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05" windowWidth="20115" windowHeight="7935" tabRatio="914"/>
  </bookViews>
  <sheets>
    <sheet name="příl. 2a1-rozpis úklid. ploc" sheetId="7" r:id="rId1"/>
    <sheet name="příl.2a2 - sociální zařízení" sheetId="8" r:id="rId2"/>
    <sheet name="příl. 2b1 gener.uklid -okna-JS" sheetId="9" r:id="rId3"/>
    <sheet name="příl.2b2-gener.uklid -čalou (2)" sheetId="17" r:id="rId4"/>
    <sheet name="příl.2b3 gen.u - koberce-JS" sheetId="15" r:id="rId5"/>
    <sheet name="2c - ubytovna" sheetId="14" r:id="rId6"/>
  </sheets>
  <definedNames>
    <definedName name="_xlnm._FilterDatabase" localSheetId="0" hidden="1">'příl. 2a1-rozpis úklid. ploc'!$A$5:$G$359</definedName>
    <definedName name="_xlnm.Print_Area" localSheetId="5">'2c - ubytovna'!$A$1:$K$27</definedName>
    <definedName name="_xlnm.Print_Area" localSheetId="0">'příl. 2a1-rozpis úklid. ploc'!$A$1:$G$359</definedName>
    <definedName name="_xlnm.Print_Area" localSheetId="2">'příl. 2b1 gener.uklid -okna-JS'!$A$1:$F$38</definedName>
    <definedName name="_xlnm.Print_Area" localSheetId="1">'příl.2a2 - sociální zařízení'!$A$1:$G$22</definedName>
    <definedName name="_xlnm.Print_Area" localSheetId="3">'příl.2b2-gener.uklid -čalou (2)'!$A$1:$F$15</definedName>
    <definedName name="_xlnm.Print_Area" localSheetId="4">'příl.2b3 gen.u - koberce-JS'!$A$1:$D$17</definedName>
  </definedNames>
  <calcPr calcId="125725"/>
</workbook>
</file>

<file path=xl/calcChain.xml><?xml version="1.0" encoding="utf-8"?>
<calcChain xmlns="http://schemas.openxmlformats.org/spreadsheetml/2006/main">
  <c r="F15" i="17"/>
  <c r="E15"/>
  <c r="D15"/>
  <c r="C15"/>
  <c r="G359" i="7"/>
  <c r="C16" i="15"/>
  <c r="G17" i="8"/>
  <c r="F17"/>
  <c r="E17" l="1"/>
  <c r="D17"/>
  <c r="C17"/>
  <c r="B17"/>
  <c r="G48" i="7"/>
  <c r="G89" l="1"/>
  <c r="G312" l="1"/>
  <c r="G266"/>
  <c r="G221"/>
  <c r="G178"/>
  <c r="G133"/>
  <c r="G21"/>
</calcChain>
</file>

<file path=xl/sharedStrings.xml><?xml version="1.0" encoding="utf-8"?>
<sst xmlns="http://schemas.openxmlformats.org/spreadsheetml/2006/main" count="2284" uniqueCount="822">
  <si>
    <t>NP</t>
  </si>
  <si>
    <t>Objekt</t>
  </si>
  <si>
    <t>č.m</t>
  </si>
  <si>
    <t>č.m.</t>
  </si>
  <si>
    <t>Název</t>
  </si>
  <si>
    <t>Typ</t>
  </si>
  <si>
    <t>Sut</t>
  </si>
  <si>
    <t>A</t>
  </si>
  <si>
    <t>011</t>
  </si>
  <si>
    <t>laboratoř</t>
  </si>
  <si>
    <t>Schodiště</t>
  </si>
  <si>
    <t>společné pr.</t>
  </si>
  <si>
    <t>Předsíň schodiště</t>
  </si>
  <si>
    <t>012</t>
  </si>
  <si>
    <t>technická místnost</t>
  </si>
  <si>
    <t>Předsíň výtahu</t>
  </si>
  <si>
    <t>015</t>
  </si>
  <si>
    <t>Šatna Sprcha</t>
  </si>
  <si>
    <t>Předsíň šatna</t>
  </si>
  <si>
    <t>016</t>
  </si>
  <si>
    <t>sklad</t>
  </si>
  <si>
    <t>017</t>
  </si>
  <si>
    <t>Předsíň WC ženy</t>
  </si>
  <si>
    <t>Chodba</t>
  </si>
  <si>
    <t>B</t>
  </si>
  <si>
    <t>WC ženy</t>
  </si>
  <si>
    <t>WC muži</t>
  </si>
  <si>
    <t>018</t>
  </si>
  <si>
    <t>Předsíň WC muži</t>
  </si>
  <si>
    <t>019</t>
  </si>
  <si>
    <t>020</t>
  </si>
  <si>
    <t>021</t>
  </si>
  <si>
    <t>Chem. Fyzika</t>
  </si>
  <si>
    <t>022</t>
  </si>
  <si>
    <t>07</t>
  </si>
  <si>
    <t>08</t>
  </si>
  <si>
    <t>spoj</t>
  </si>
  <si>
    <t>WC</t>
  </si>
  <si>
    <t>Dílna</t>
  </si>
  <si>
    <t>Sklad</t>
  </si>
  <si>
    <t>09</t>
  </si>
  <si>
    <t>010</t>
  </si>
  <si>
    <t>Dílna údržby</t>
  </si>
  <si>
    <t>Příslušenství</t>
  </si>
  <si>
    <t>Dílna elektro</t>
  </si>
  <si>
    <t>Dilna</t>
  </si>
  <si>
    <t>Šatna</t>
  </si>
  <si>
    <t>Umývárna</t>
  </si>
  <si>
    <t>Kancelář</t>
  </si>
  <si>
    <t>kancelář</t>
  </si>
  <si>
    <t>026</t>
  </si>
  <si>
    <t>CELKEM</t>
  </si>
  <si>
    <t>PP</t>
  </si>
  <si>
    <t>0.01</t>
  </si>
  <si>
    <t>1a</t>
  </si>
  <si>
    <t>Knihovna</t>
  </si>
  <si>
    <t>0.02</t>
  </si>
  <si>
    <t>1b</t>
  </si>
  <si>
    <t>0.03</t>
  </si>
  <si>
    <t>6</t>
  </si>
  <si>
    <t>0.04</t>
  </si>
  <si>
    <t>0.06</t>
  </si>
  <si>
    <t>Vestibul</t>
  </si>
  <si>
    <t>0.07</t>
  </si>
  <si>
    <t>18</t>
  </si>
  <si>
    <t>Čajová kuchyň</t>
  </si>
  <si>
    <t>0.08</t>
  </si>
  <si>
    <t>19</t>
  </si>
  <si>
    <t>0.09</t>
  </si>
  <si>
    <t>20</t>
  </si>
  <si>
    <t>0.13</t>
  </si>
  <si>
    <t>0.14</t>
  </si>
  <si>
    <t>21</t>
  </si>
  <si>
    <t>0.15</t>
  </si>
  <si>
    <t>0.16a</t>
  </si>
  <si>
    <t>22</t>
  </si>
  <si>
    <t>0.16b</t>
  </si>
  <si>
    <t>23</t>
  </si>
  <si>
    <t>0.17</t>
  </si>
  <si>
    <t>24</t>
  </si>
  <si>
    <t>0.18</t>
  </si>
  <si>
    <t>25</t>
  </si>
  <si>
    <t>0.19</t>
  </si>
  <si>
    <t>0.20</t>
  </si>
  <si>
    <t>0.25</t>
  </si>
  <si>
    <t>0.26</t>
  </si>
  <si>
    <t>4</t>
  </si>
  <si>
    <t>Sklad knih</t>
  </si>
  <si>
    <t>0.27</t>
  </si>
  <si>
    <t>5</t>
  </si>
  <si>
    <t>Studovna</t>
  </si>
  <si>
    <t>0.28</t>
  </si>
  <si>
    <t>7</t>
  </si>
  <si>
    <t>Vrátnice</t>
  </si>
  <si>
    <t>0.29</t>
  </si>
  <si>
    <t>8</t>
  </si>
  <si>
    <t>0.30</t>
  </si>
  <si>
    <t>9</t>
  </si>
  <si>
    <t>Kabelovna  - ALARM</t>
  </si>
  <si>
    <t>0.31</t>
  </si>
  <si>
    <t>10</t>
  </si>
  <si>
    <t>Učebna</t>
  </si>
  <si>
    <t>0.32</t>
  </si>
  <si>
    <t>11</t>
  </si>
  <si>
    <t>0.33</t>
  </si>
  <si>
    <t>12</t>
  </si>
  <si>
    <t>Elektronika</t>
  </si>
  <si>
    <t>13</t>
  </si>
  <si>
    <t>0.35</t>
  </si>
  <si>
    <t>14</t>
  </si>
  <si>
    <t>Sklad časopisů</t>
  </si>
  <si>
    <t>0.36</t>
  </si>
  <si>
    <t>15</t>
  </si>
  <si>
    <t>Grafická pracovna - ALARM</t>
  </si>
  <si>
    <t>0.37</t>
  </si>
  <si>
    <t>16</t>
  </si>
  <si>
    <t>Počítačový klastr - ALARM</t>
  </si>
  <si>
    <t>0.38</t>
  </si>
  <si>
    <t>17</t>
  </si>
  <si>
    <t>Archiv</t>
  </si>
  <si>
    <t>Chodba, WC</t>
  </si>
  <si>
    <t>Bufet</t>
  </si>
  <si>
    <t>gastro - společné</t>
  </si>
  <si>
    <t>Příruční sklad</t>
  </si>
  <si>
    <t>Předsíň</t>
  </si>
  <si>
    <t>Zasedací místnost</t>
  </si>
  <si>
    <t>Vstup. hala hovorna</t>
  </si>
  <si>
    <t>1NP</t>
  </si>
  <si>
    <t>1.01</t>
  </si>
  <si>
    <t>122</t>
  </si>
  <si>
    <t>1.02</t>
  </si>
  <si>
    <t>123</t>
  </si>
  <si>
    <t>1.03</t>
  </si>
  <si>
    <t>124</t>
  </si>
  <si>
    <t>1.04</t>
  </si>
  <si>
    <t>1.05</t>
  </si>
  <si>
    <t>1.06</t>
  </si>
  <si>
    <t>Respirium - hala</t>
  </si>
  <si>
    <t>1.07</t>
  </si>
  <si>
    <t>1.09</t>
  </si>
  <si>
    <t>125</t>
  </si>
  <si>
    <t>1.10</t>
  </si>
  <si>
    <t>126</t>
  </si>
  <si>
    <t>Sprcha</t>
  </si>
  <si>
    <t>1.11</t>
  </si>
  <si>
    <t>127</t>
  </si>
  <si>
    <t>1.14</t>
  </si>
  <si>
    <t>1.15</t>
  </si>
  <si>
    <t>1.16</t>
  </si>
  <si>
    <t>128</t>
  </si>
  <si>
    <t>1.17</t>
  </si>
  <si>
    <t>1.18a</t>
  </si>
  <si>
    <t>129</t>
  </si>
  <si>
    <t>Podatelna</t>
  </si>
  <si>
    <t>1.18b</t>
  </si>
  <si>
    <t>130</t>
  </si>
  <si>
    <t>Tajemnice zást.řed.pro ekon.</t>
  </si>
  <si>
    <t>1.19</t>
  </si>
  <si>
    <t>131</t>
  </si>
  <si>
    <t>Ekonom.odd. vedoucí</t>
  </si>
  <si>
    <t>1.20</t>
  </si>
  <si>
    <t>132</t>
  </si>
  <si>
    <t>1.21</t>
  </si>
  <si>
    <t>1.22</t>
  </si>
  <si>
    <t>1.24</t>
  </si>
  <si>
    <t>1.25</t>
  </si>
  <si>
    <t>1.26</t>
  </si>
  <si>
    <t>101</t>
  </si>
  <si>
    <t>1.29</t>
  </si>
  <si>
    <t>102</t>
  </si>
  <si>
    <t>1.30</t>
  </si>
  <si>
    <t>103</t>
  </si>
  <si>
    <t>1.31</t>
  </si>
  <si>
    <t>104</t>
  </si>
  <si>
    <t>Zástupce ředitele</t>
  </si>
  <si>
    <t>1.32</t>
  </si>
  <si>
    <t>105</t>
  </si>
  <si>
    <t>1.33</t>
  </si>
  <si>
    <t>106</t>
  </si>
  <si>
    <t xml:space="preserve">Tajemnice zást.ředitele </t>
  </si>
  <si>
    <t>1.34a</t>
  </si>
  <si>
    <t>107a</t>
  </si>
  <si>
    <t>1.34b</t>
  </si>
  <si>
    <t>107b</t>
  </si>
  <si>
    <t>Sekretariát ředitele ústavu</t>
  </si>
  <si>
    <t>1.35</t>
  </si>
  <si>
    <t>107c</t>
  </si>
  <si>
    <t>Ředitel ústavu</t>
  </si>
  <si>
    <t>1.36</t>
  </si>
  <si>
    <t>108</t>
  </si>
  <si>
    <t>1.37</t>
  </si>
  <si>
    <t>109</t>
  </si>
  <si>
    <t>1.38</t>
  </si>
  <si>
    <t>110</t>
  </si>
  <si>
    <t>1.39</t>
  </si>
  <si>
    <t>111</t>
  </si>
  <si>
    <t>1.40</t>
  </si>
  <si>
    <t>112</t>
  </si>
  <si>
    <t>1.41</t>
  </si>
  <si>
    <t>113</t>
  </si>
  <si>
    <t>Hlavní účetní</t>
  </si>
  <si>
    <t>1.42</t>
  </si>
  <si>
    <t>114</t>
  </si>
  <si>
    <t>Účtárna</t>
  </si>
  <si>
    <t>1.43</t>
  </si>
  <si>
    <t>115</t>
  </si>
  <si>
    <t>Zásobování - kancelář</t>
  </si>
  <si>
    <t>1.44</t>
  </si>
  <si>
    <t>116</t>
  </si>
  <si>
    <t>Osobní oddělení</t>
  </si>
  <si>
    <t>1.45</t>
  </si>
  <si>
    <t>117</t>
  </si>
  <si>
    <t>Pokladna</t>
  </si>
  <si>
    <t>1.46</t>
  </si>
  <si>
    <t>118</t>
  </si>
  <si>
    <t>1.48</t>
  </si>
  <si>
    <t>121</t>
  </si>
  <si>
    <t>2NP</t>
  </si>
  <si>
    <t>2.01</t>
  </si>
  <si>
    <t>222</t>
  </si>
  <si>
    <t>2.02</t>
  </si>
  <si>
    <t>223</t>
  </si>
  <si>
    <t>2.03</t>
  </si>
  <si>
    <t>224</t>
  </si>
  <si>
    <t>Biofyzikální chemie</t>
  </si>
  <si>
    <t>2.04</t>
  </si>
  <si>
    <t>2.05</t>
  </si>
  <si>
    <t>2.06</t>
  </si>
  <si>
    <t>225</t>
  </si>
  <si>
    <t>2.07</t>
  </si>
  <si>
    <t>226</t>
  </si>
  <si>
    <t>2.08</t>
  </si>
  <si>
    <t>2.09</t>
  </si>
  <si>
    <t>2.10</t>
  </si>
  <si>
    <t>228</t>
  </si>
  <si>
    <t>2.11</t>
  </si>
  <si>
    <t>229</t>
  </si>
  <si>
    <t>2.14</t>
  </si>
  <si>
    <t>2.15</t>
  </si>
  <si>
    <t>2.16</t>
  </si>
  <si>
    <t>230</t>
  </si>
  <si>
    <t>2.17</t>
  </si>
  <si>
    <t>2.18a</t>
  </si>
  <si>
    <t>231</t>
  </si>
  <si>
    <t>2.18b</t>
  </si>
  <si>
    <t>232</t>
  </si>
  <si>
    <t>2.19</t>
  </si>
  <si>
    <t>233</t>
  </si>
  <si>
    <t>2.20</t>
  </si>
  <si>
    <t>234</t>
  </si>
  <si>
    <t>2.21</t>
  </si>
  <si>
    <t>2.22</t>
  </si>
  <si>
    <t>2.24</t>
  </si>
  <si>
    <t>2.25</t>
  </si>
  <si>
    <t>2.26</t>
  </si>
  <si>
    <t>201</t>
  </si>
  <si>
    <t>2.29</t>
  </si>
  <si>
    <t>202</t>
  </si>
  <si>
    <t>2.30</t>
  </si>
  <si>
    <t>203</t>
  </si>
  <si>
    <t>2.31</t>
  </si>
  <si>
    <t>204</t>
  </si>
  <si>
    <t>2.32</t>
  </si>
  <si>
    <t>205</t>
  </si>
  <si>
    <t>2.33</t>
  </si>
  <si>
    <t>206</t>
  </si>
  <si>
    <t>2.34</t>
  </si>
  <si>
    <t>207</t>
  </si>
  <si>
    <t>2.35</t>
  </si>
  <si>
    <t>208</t>
  </si>
  <si>
    <t>2.36</t>
  </si>
  <si>
    <t>209</t>
  </si>
  <si>
    <t>2.37</t>
  </si>
  <si>
    <t>210</t>
  </si>
  <si>
    <t>2.38</t>
  </si>
  <si>
    <t>211</t>
  </si>
  <si>
    <t>2.39</t>
  </si>
  <si>
    <t>212</t>
  </si>
  <si>
    <t>2.40</t>
  </si>
  <si>
    <t>213</t>
  </si>
  <si>
    <t>2.40a</t>
  </si>
  <si>
    <t>2.40b</t>
  </si>
  <si>
    <t>2.41</t>
  </si>
  <si>
    <t>214</t>
  </si>
  <si>
    <t>2.42</t>
  </si>
  <si>
    <t>215</t>
  </si>
  <si>
    <t>2.43</t>
  </si>
  <si>
    <t>216</t>
  </si>
  <si>
    <t>2.44</t>
  </si>
  <si>
    <t>217</t>
  </si>
  <si>
    <t>2.45</t>
  </si>
  <si>
    <t>218</t>
  </si>
  <si>
    <t>2.48</t>
  </si>
  <si>
    <t>221</t>
  </si>
  <si>
    <t>3NP</t>
  </si>
  <si>
    <t>3.01</t>
  </si>
  <si>
    <t>322</t>
  </si>
  <si>
    <t>Struct dyn catal</t>
  </si>
  <si>
    <t>3.02</t>
  </si>
  <si>
    <t>323</t>
  </si>
  <si>
    <t>Katalýza</t>
  </si>
  <si>
    <t>3.03</t>
  </si>
  <si>
    <t>324</t>
  </si>
  <si>
    <t>3.04</t>
  </si>
  <si>
    <t>3.05</t>
  </si>
  <si>
    <t>3.06</t>
  </si>
  <si>
    <t>325</t>
  </si>
  <si>
    <t>3.07</t>
  </si>
  <si>
    <t>326</t>
  </si>
  <si>
    <t>3.08</t>
  </si>
  <si>
    <t>3.09</t>
  </si>
  <si>
    <t>327</t>
  </si>
  <si>
    <t>3.10</t>
  </si>
  <si>
    <t>328</t>
  </si>
  <si>
    <t>3.11</t>
  </si>
  <si>
    <t>329</t>
  </si>
  <si>
    <t>3.14</t>
  </si>
  <si>
    <t>3.15</t>
  </si>
  <si>
    <t>3.16</t>
  </si>
  <si>
    <t>330</t>
  </si>
  <si>
    <t>3.17</t>
  </si>
  <si>
    <t>3.18a</t>
  </si>
  <si>
    <t>331</t>
  </si>
  <si>
    <t>Mikroskopie</t>
  </si>
  <si>
    <t>3.18b</t>
  </si>
  <si>
    <t>332</t>
  </si>
  <si>
    <t>3.19</t>
  </si>
  <si>
    <t>333</t>
  </si>
  <si>
    <t>PGS Diplomanti</t>
  </si>
  <si>
    <t>3.20</t>
  </si>
  <si>
    <t>334</t>
  </si>
  <si>
    <t>3.21</t>
  </si>
  <si>
    <t>3.22</t>
  </si>
  <si>
    <t>3.24</t>
  </si>
  <si>
    <t>3.25</t>
  </si>
  <si>
    <t>3.26</t>
  </si>
  <si>
    <t>301</t>
  </si>
  <si>
    <t>3.29</t>
  </si>
  <si>
    <t>302</t>
  </si>
  <si>
    <t>3.30</t>
  </si>
  <si>
    <t>303</t>
  </si>
  <si>
    <t>3.31</t>
  </si>
  <si>
    <t>304</t>
  </si>
  <si>
    <t>3.32</t>
  </si>
  <si>
    <t>305</t>
  </si>
  <si>
    <t>3.33</t>
  </si>
  <si>
    <t>306</t>
  </si>
  <si>
    <t>3.34</t>
  </si>
  <si>
    <t>307</t>
  </si>
  <si>
    <t>3.35</t>
  </si>
  <si>
    <t>308</t>
  </si>
  <si>
    <t>3.36</t>
  </si>
  <si>
    <t>309</t>
  </si>
  <si>
    <t>3.37</t>
  </si>
  <si>
    <t>310</t>
  </si>
  <si>
    <t>3.38</t>
  </si>
  <si>
    <t>311</t>
  </si>
  <si>
    <t>3.39</t>
  </si>
  <si>
    <t>312</t>
  </si>
  <si>
    <t>3.40</t>
  </si>
  <si>
    <t>313</t>
  </si>
  <si>
    <t>Interakce na kovech</t>
  </si>
  <si>
    <t>3.41</t>
  </si>
  <si>
    <t>314</t>
  </si>
  <si>
    <t>3.42</t>
  </si>
  <si>
    <t>315</t>
  </si>
  <si>
    <t>3.43</t>
  </si>
  <si>
    <t>316</t>
  </si>
  <si>
    <t>3.44</t>
  </si>
  <si>
    <t>317</t>
  </si>
  <si>
    <t>3.45</t>
  </si>
  <si>
    <t>318</t>
  </si>
  <si>
    <t>3.48</t>
  </si>
  <si>
    <t>321</t>
  </si>
  <si>
    <t>4NP</t>
  </si>
  <si>
    <t>4.01</t>
  </si>
  <si>
    <t>422</t>
  </si>
  <si>
    <t>Odd. elektrochem.materiálů</t>
  </si>
  <si>
    <t>4.02</t>
  </si>
  <si>
    <t>423</t>
  </si>
  <si>
    <t>Elektrochemie</t>
  </si>
  <si>
    <t>4.03</t>
  </si>
  <si>
    <t>424</t>
  </si>
  <si>
    <t>4.04</t>
  </si>
  <si>
    <t>4.05</t>
  </si>
  <si>
    <t>4.06</t>
  </si>
  <si>
    <t>425</t>
  </si>
  <si>
    <t>4.07</t>
  </si>
  <si>
    <t>426</t>
  </si>
  <si>
    <t>4.08</t>
  </si>
  <si>
    <t>4.09</t>
  </si>
  <si>
    <t>427</t>
  </si>
  <si>
    <t>4.10</t>
  </si>
  <si>
    <t>428</t>
  </si>
  <si>
    <t>4.11</t>
  </si>
  <si>
    <t>429</t>
  </si>
  <si>
    <t>4.14</t>
  </si>
  <si>
    <t>4.15</t>
  </si>
  <si>
    <t>4.16</t>
  </si>
  <si>
    <t>430</t>
  </si>
  <si>
    <t>4.17</t>
  </si>
  <si>
    <t>4.18a</t>
  </si>
  <si>
    <t>431</t>
  </si>
  <si>
    <t>4.18b</t>
  </si>
  <si>
    <t>432</t>
  </si>
  <si>
    <t>4.19</t>
  </si>
  <si>
    <t>433</t>
  </si>
  <si>
    <t>4.20</t>
  </si>
  <si>
    <t>434</t>
  </si>
  <si>
    <t>4.21</t>
  </si>
  <si>
    <t>4.22</t>
  </si>
  <si>
    <t>4.24</t>
  </si>
  <si>
    <t>4.25</t>
  </si>
  <si>
    <t>4.26</t>
  </si>
  <si>
    <t>401</t>
  </si>
  <si>
    <t>4.26a</t>
  </si>
  <si>
    <t>4.29</t>
  </si>
  <si>
    <t>402</t>
  </si>
  <si>
    <t>4.30</t>
  </si>
  <si>
    <t>403</t>
  </si>
  <si>
    <t>4.32</t>
  </si>
  <si>
    <t>404</t>
  </si>
  <si>
    <t>4.33</t>
  </si>
  <si>
    <t>405</t>
  </si>
  <si>
    <t>4.34</t>
  </si>
  <si>
    <t>406</t>
  </si>
  <si>
    <t>4.35</t>
  </si>
  <si>
    <t>407</t>
  </si>
  <si>
    <t>4.36</t>
  </si>
  <si>
    <t>408</t>
  </si>
  <si>
    <t>4.37</t>
  </si>
  <si>
    <t>409</t>
  </si>
  <si>
    <t>4.38</t>
  </si>
  <si>
    <t>410</t>
  </si>
  <si>
    <t>Elektroanalýza</t>
  </si>
  <si>
    <t>4.39a</t>
  </si>
  <si>
    <t>411</t>
  </si>
  <si>
    <t>4.39b</t>
  </si>
  <si>
    <t>412</t>
  </si>
  <si>
    <t>4.40</t>
  </si>
  <si>
    <t>413</t>
  </si>
  <si>
    <t>Faradayova klec</t>
  </si>
  <si>
    <t>4.40a</t>
  </si>
  <si>
    <t>4.41</t>
  </si>
  <si>
    <t>414</t>
  </si>
  <si>
    <t>4.43</t>
  </si>
  <si>
    <t>415</t>
  </si>
  <si>
    <t>Studenti</t>
  </si>
  <si>
    <t>4.44</t>
  </si>
  <si>
    <t>416</t>
  </si>
  <si>
    <t>Dekolab sklo</t>
  </si>
  <si>
    <t>4.45</t>
  </si>
  <si>
    <t>417</t>
  </si>
  <si>
    <t>Lobdex sklo</t>
  </si>
  <si>
    <t>4.46</t>
  </si>
  <si>
    <t>418</t>
  </si>
  <si>
    <t>4.48</t>
  </si>
  <si>
    <t>421</t>
  </si>
  <si>
    <t>5NP</t>
  </si>
  <si>
    <t>5.01</t>
  </si>
  <si>
    <t>522</t>
  </si>
  <si>
    <t>5.02</t>
  </si>
  <si>
    <t>523</t>
  </si>
  <si>
    <t>5.03</t>
  </si>
  <si>
    <t>524</t>
  </si>
  <si>
    <t>5.04</t>
  </si>
  <si>
    <t>5.05</t>
  </si>
  <si>
    <t>5.06</t>
  </si>
  <si>
    <t>525</t>
  </si>
  <si>
    <t>5.07</t>
  </si>
  <si>
    <t>526</t>
  </si>
  <si>
    <t>5.08</t>
  </si>
  <si>
    <t>5.09</t>
  </si>
  <si>
    <t>528</t>
  </si>
  <si>
    <t>5.10</t>
  </si>
  <si>
    <t>529</t>
  </si>
  <si>
    <t>Elektrochemie kinetika</t>
  </si>
  <si>
    <t>5.11</t>
  </si>
  <si>
    <t>5.11a</t>
  </si>
  <si>
    <t>531</t>
  </si>
  <si>
    <t>5.14</t>
  </si>
  <si>
    <t>5.15</t>
  </si>
  <si>
    <t>5.16</t>
  </si>
  <si>
    <t>532</t>
  </si>
  <si>
    <t>5.17</t>
  </si>
  <si>
    <t>5.18a</t>
  </si>
  <si>
    <t>533</t>
  </si>
  <si>
    <t>Molekulární chemie</t>
  </si>
  <si>
    <t>5.18b</t>
  </si>
  <si>
    <t>534</t>
  </si>
  <si>
    <t>5.19</t>
  </si>
  <si>
    <t>535</t>
  </si>
  <si>
    <t>5.20</t>
  </si>
  <si>
    <t>536</t>
  </si>
  <si>
    <t>Elektroch.materiály</t>
  </si>
  <si>
    <t>5.21</t>
  </si>
  <si>
    <t>5.22</t>
  </si>
  <si>
    <t>5.24</t>
  </si>
  <si>
    <t>5.25</t>
  </si>
  <si>
    <t>5.26</t>
  </si>
  <si>
    <t>501</t>
  </si>
  <si>
    <t>5.29</t>
  </si>
  <si>
    <t>502</t>
  </si>
  <si>
    <t>5.29a</t>
  </si>
  <si>
    <t>5.30</t>
  </si>
  <si>
    <t>503</t>
  </si>
  <si>
    <t>5.31</t>
  </si>
  <si>
    <t>504</t>
  </si>
  <si>
    <t>5.32</t>
  </si>
  <si>
    <t>505</t>
  </si>
  <si>
    <t>5.33</t>
  </si>
  <si>
    <t>506</t>
  </si>
  <si>
    <t>5.34</t>
  </si>
  <si>
    <t>507</t>
  </si>
  <si>
    <t>Elektrokinetika</t>
  </si>
  <si>
    <t>5.35</t>
  </si>
  <si>
    <t>508</t>
  </si>
  <si>
    <t>5.36</t>
  </si>
  <si>
    <t>509</t>
  </si>
  <si>
    <t>5.37</t>
  </si>
  <si>
    <t>510</t>
  </si>
  <si>
    <t>5.38</t>
  </si>
  <si>
    <t>511</t>
  </si>
  <si>
    <t>Polairografie</t>
  </si>
  <si>
    <t>5.39a</t>
  </si>
  <si>
    <t>512</t>
  </si>
  <si>
    <t>Mol. Elektrochemie</t>
  </si>
  <si>
    <t>5.39b</t>
  </si>
  <si>
    <t>513</t>
  </si>
  <si>
    <t>5.40</t>
  </si>
  <si>
    <t>514</t>
  </si>
  <si>
    <t>5.41</t>
  </si>
  <si>
    <t>515</t>
  </si>
  <si>
    <t>5.43</t>
  </si>
  <si>
    <t>516</t>
  </si>
  <si>
    <t>5.44</t>
  </si>
  <si>
    <t>517</t>
  </si>
  <si>
    <t>5.45</t>
  </si>
  <si>
    <t>518</t>
  </si>
  <si>
    <t>5.46</t>
  </si>
  <si>
    <t>519</t>
  </si>
  <si>
    <t>5.48</t>
  </si>
  <si>
    <t>521</t>
  </si>
  <si>
    <t>6NP</t>
  </si>
  <si>
    <t xml:space="preserve">CELKEM </t>
  </si>
  <si>
    <t>Plocha m2</t>
  </si>
  <si>
    <t>plocha m2</t>
  </si>
  <si>
    <t>5. patro</t>
  </si>
  <si>
    <t>4. patro</t>
  </si>
  <si>
    <t>3. patro</t>
  </si>
  <si>
    <t>2. patro</t>
  </si>
  <si>
    <t>1. patro</t>
  </si>
  <si>
    <t>přízemí</t>
  </si>
  <si>
    <t>326, 325</t>
  </si>
  <si>
    <t>Okno A, otvíravé</t>
  </si>
  <si>
    <t>ano</t>
  </si>
  <si>
    <t>Okno B,  ½ otvíravé</t>
  </si>
  <si>
    <t>Okno D, otvíravé</t>
  </si>
  <si>
    <t>Okno F, pevné</t>
  </si>
  <si>
    <t>Okno H, bez dveří – hliník</t>
  </si>
  <si>
    <t>x</t>
  </si>
  <si>
    <t>umístění - čelní fasáda</t>
  </si>
  <si>
    <t>Okno E, otvíravé</t>
  </si>
  <si>
    <t>Okno G, pevné</t>
  </si>
  <si>
    <t>1.pp chodba do veřejného prostoru</t>
  </si>
  <si>
    <t>umístění - spojovací budova, zadní fasáda</t>
  </si>
  <si>
    <t>Uchazeč:</t>
  </si>
  <si>
    <t>Okno K,  ½ otvíravé</t>
  </si>
  <si>
    <t xml:space="preserve">okno I, otvíravé </t>
  </si>
  <si>
    <t>6.patro</t>
  </si>
  <si>
    <t>koberce v patrech (příp. jednotlivé místnosti)</t>
  </si>
  <si>
    <t xml:space="preserve">Čištění koberců
1x ročně - mokré (extrakční) čištění </t>
  </si>
  <si>
    <t>Automatické dveře - tenký rám</t>
  </si>
  <si>
    <t>Okno CH , s dveřmi – hliník</t>
  </si>
  <si>
    <t>Okno typ B-ZF, otvíravé</t>
  </si>
  <si>
    <t>Okno typ A-ZF, otvíravé</t>
  </si>
  <si>
    <t>Okno typ D-ZF, není plast, otvíravé</t>
  </si>
  <si>
    <t>Okno typ E-ZF, otvíravé, pevné</t>
  </si>
  <si>
    <t>Okno typ C-ZF, otvíravé+pevné</t>
  </si>
  <si>
    <t>HN - hlavní budova</t>
  </si>
  <si>
    <t>SB - spojovací budova</t>
  </si>
  <si>
    <t>HN-schodiště, kuchyňky, nákladní výtahy</t>
  </si>
  <si>
    <t>HN-standardní okna</t>
  </si>
  <si>
    <t>SB přízemí (kuchyně kantýny)</t>
  </si>
  <si>
    <t>SB přízemí-velká zasedačka, kantýna</t>
  </si>
  <si>
    <t>HN-přízemí, 1.-6.p, standardní okna</t>
  </si>
  <si>
    <t>HN přízemí, portál levý</t>
  </si>
  <si>
    <t>HN přízemí, portál pravý</t>
  </si>
  <si>
    <t>SB suteren (1.pp), spojovací chodba a dílny zadni fasáda</t>
  </si>
  <si>
    <t>HN suteren (1.pp), okno u vzt -fundament</t>
  </si>
  <si>
    <t>HN-suteren (1.pp), do ulice, VZT (Civiš)</t>
  </si>
  <si>
    <t>SB suteren (1.pp),  okna dílna</t>
  </si>
  <si>
    <t xml:space="preserve">HN-suteren (1.pp), laboratoře </t>
  </si>
  <si>
    <t>HN suteren (1.pp), dílny , chodba (pod vstupním portálem, pod schody)</t>
  </si>
  <si>
    <t>HN boky (chodby)</t>
  </si>
  <si>
    <t>SB přízemí, (chodba + WC)</t>
  </si>
  <si>
    <t>HN - Fárník, zadní fasáda</t>
  </si>
  <si>
    <t>Okno K,  pevné</t>
  </si>
  <si>
    <t>3. Vysvětlivky pojmů:</t>
  </si>
  <si>
    <t>1. Suché čištění - vysávání - je součástí pravidelného úklidu</t>
  </si>
  <si>
    <r>
      <rPr>
        <b/>
        <u/>
        <sz val="9"/>
        <rFont val="Arial"/>
        <family val="2"/>
        <charset val="238"/>
      </rPr>
      <t>umístění</t>
    </r>
    <r>
      <rPr>
        <b/>
        <sz val="9"/>
        <rFont val="Arial"/>
        <family val="2"/>
        <charset val="238"/>
      </rPr>
      <t xml:space="preserve"> : 
zadní fasáda, hlavní a spojovací budova</t>
    </r>
  </si>
  <si>
    <t>107A,B,C; 108, 101, 105, 132</t>
  </si>
  <si>
    <t>suteren</t>
  </si>
  <si>
    <t>6 patro</t>
  </si>
  <si>
    <t>křesla</t>
  </si>
  <si>
    <t>5 patro</t>
  </si>
  <si>
    <t>4 patro</t>
  </si>
  <si>
    <t>3 patro</t>
  </si>
  <si>
    <t>2 patro</t>
  </si>
  <si>
    <t>1 patro</t>
  </si>
  <si>
    <t>dvojkřesla</t>
  </si>
  <si>
    <t>Přízemí</t>
  </si>
  <si>
    <t>Suterén</t>
  </si>
  <si>
    <t>nejsou</t>
  </si>
  <si>
    <t>Zasedací místnost - EO</t>
  </si>
  <si>
    <t>HLAVNÍ BUDOVA</t>
  </si>
  <si>
    <t>počet oken</t>
  </si>
  <si>
    <t>Okno J (vstupní dveře),  otvíravé</t>
  </si>
  <si>
    <t>sedačka</t>
  </si>
  <si>
    <t>malá souprava</t>
  </si>
  <si>
    <t xml:space="preserve">garsonka - Wichterlova ul. </t>
  </si>
  <si>
    <t>chodba</t>
  </si>
  <si>
    <t>1. pokoj</t>
  </si>
  <si>
    <t>2. pokoj</t>
  </si>
  <si>
    <t>3. pokoj</t>
  </si>
  <si>
    <t>počet pokojů</t>
  </si>
  <si>
    <t>1x apartmán</t>
  </si>
  <si>
    <r>
      <t xml:space="preserve">plocha celkem </t>
    </r>
    <r>
      <rPr>
        <b/>
        <sz val="11"/>
        <color theme="1"/>
        <rFont val="Calibri"/>
        <family val="2"/>
        <charset val="238"/>
        <scheme val="minor"/>
      </rPr>
      <t xml:space="preserve">(m2) </t>
    </r>
    <r>
      <rPr>
        <sz val="11"/>
        <color theme="1"/>
        <rFont val="Calibri"/>
        <family val="2"/>
        <charset val="238"/>
        <scheme val="minor"/>
      </rPr>
      <t xml:space="preserve">
(bez kuchyňky, toalety, sprchy)</t>
    </r>
  </si>
  <si>
    <t xml:space="preserve">(obývací pokoj + kk)
40,18 </t>
  </si>
  <si>
    <t xml:space="preserve">chodba </t>
  </si>
  <si>
    <r>
      <t>kuchyňka / plocha</t>
    </r>
    <r>
      <rPr>
        <b/>
        <sz val="11"/>
        <color theme="1"/>
        <rFont val="Calibri"/>
        <family val="2"/>
        <charset val="238"/>
        <scheme val="minor"/>
      </rPr>
      <t xml:space="preserve"> (m2)</t>
    </r>
  </si>
  <si>
    <r>
      <t xml:space="preserve">sprch. kout / koupelna / plocha </t>
    </r>
    <r>
      <rPr>
        <b/>
        <sz val="11"/>
        <color theme="1"/>
        <rFont val="Calibri"/>
        <family val="2"/>
        <charset val="238"/>
        <scheme val="minor"/>
      </rPr>
      <t>(m2)</t>
    </r>
  </si>
  <si>
    <r>
      <t xml:space="preserve">toaleta / plocha </t>
    </r>
    <r>
      <rPr>
        <b/>
        <sz val="11"/>
        <color theme="1"/>
        <rFont val="Calibri"/>
        <family val="2"/>
        <charset val="238"/>
        <scheme val="minor"/>
      </rPr>
      <t>(m2)</t>
    </r>
  </si>
  <si>
    <r>
      <t xml:space="preserve">plovoucí podlaha </t>
    </r>
    <r>
      <rPr>
        <b/>
        <sz val="11"/>
        <color theme="1"/>
        <rFont val="Calibri"/>
        <family val="2"/>
        <charset val="238"/>
        <scheme val="minor"/>
      </rPr>
      <t>(m2)</t>
    </r>
  </si>
  <si>
    <r>
      <t>lino</t>
    </r>
    <r>
      <rPr>
        <b/>
        <sz val="11"/>
        <color theme="1"/>
        <rFont val="Calibri"/>
        <family val="2"/>
        <charset val="238"/>
        <scheme val="minor"/>
      </rPr>
      <t xml:space="preserve"> (m2)</t>
    </r>
  </si>
  <si>
    <r>
      <t xml:space="preserve">koberec </t>
    </r>
    <r>
      <rPr>
        <b/>
        <sz val="11"/>
        <color theme="1"/>
        <rFont val="Calibri"/>
        <family val="2"/>
        <charset val="238"/>
        <scheme val="minor"/>
      </rPr>
      <t>(m2)</t>
    </r>
  </si>
  <si>
    <r>
      <t xml:space="preserve">dlažba </t>
    </r>
    <r>
      <rPr>
        <b/>
        <sz val="11"/>
        <color theme="1"/>
        <rFont val="Calibri"/>
        <family val="2"/>
        <charset val="238"/>
        <scheme val="minor"/>
      </rPr>
      <t>(m2)</t>
    </r>
  </si>
  <si>
    <t>žaluzie</t>
  </si>
  <si>
    <t>žaluzie se nemyjí</t>
  </si>
  <si>
    <r>
      <t xml:space="preserve">závěsy </t>
    </r>
    <r>
      <rPr>
        <b/>
        <sz val="11"/>
        <color theme="1"/>
        <rFont val="Calibri"/>
        <family val="2"/>
        <charset val="238"/>
        <scheme val="minor"/>
      </rPr>
      <t>(ks)</t>
    </r>
  </si>
  <si>
    <r>
      <t xml:space="preserve">záclony </t>
    </r>
    <r>
      <rPr>
        <b/>
        <sz val="11"/>
        <color theme="1"/>
        <rFont val="Calibri"/>
        <family val="2"/>
        <charset val="238"/>
        <scheme val="minor"/>
      </rPr>
      <t>(ks)</t>
    </r>
  </si>
  <si>
    <r>
      <t xml:space="preserve">postel </t>
    </r>
    <r>
      <rPr>
        <b/>
        <sz val="11"/>
        <color theme="1"/>
        <rFont val="Calibri"/>
        <family val="2"/>
        <charset val="238"/>
        <scheme val="minor"/>
      </rPr>
      <t>(ks)</t>
    </r>
  </si>
  <si>
    <r>
      <t xml:space="preserve">čalouněný nábytek - křesla </t>
    </r>
    <r>
      <rPr>
        <b/>
        <sz val="11"/>
        <color theme="1"/>
        <rFont val="Calibri"/>
        <family val="2"/>
        <charset val="238"/>
        <scheme val="minor"/>
      </rPr>
      <t>(ks)</t>
    </r>
  </si>
  <si>
    <r>
      <t xml:space="preserve">čalouněný nábytek - sedačka </t>
    </r>
    <r>
      <rPr>
        <b/>
        <sz val="11"/>
        <color theme="1"/>
        <rFont val="Calibri"/>
        <family val="2"/>
        <charset val="238"/>
        <scheme val="minor"/>
      </rPr>
      <t>(ks)</t>
    </r>
  </si>
  <si>
    <r>
      <t>čalouněný nábytek - židle</t>
    </r>
    <r>
      <rPr>
        <b/>
        <sz val="11"/>
        <color theme="1"/>
        <rFont val="Calibri"/>
        <family val="2"/>
        <charset val="238"/>
        <scheme val="minor"/>
      </rPr>
      <t xml:space="preserve"> (ks) </t>
    </r>
  </si>
  <si>
    <r>
      <t xml:space="preserve">radiátor pokojový </t>
    </r>
    <r>
      <rPr>
        <b/>
        <i/>
        <sz val="11"/>
        <color theme="1"/>
        <rFont val="Calibri"/>
        <family val="2"/>
        <charset val="238"/>
        <scheme val="minor"/>
      </rPr>
      <t>(ks)</t>
    </r>
  </si>
  <si>
    <r>
      <t>radiátor žebříkový</t>
    </r>
    <r>
      <rPr>
        <b/>
        <sz val="11"/>
        <color theme="1"/>
        <rFont val="Calibri"/>
        <family val="2"/>
        <charset val="238"/>
        <scheme val="minor"/>
      </rPr>
      <t xml:space="preserve"> (ks)</t>
    </r>
  </si>
  <si>
    <t>S.03</t>
  </si>
  <si>
    <t>Laser</t>
  </si>
  <si>
    <t>S.04</t>
  </si>
  <si>
    <t>S.05</t>
  </si>
  <si>
    <t>S.08</t>
  </si>
  <si>
    <t>S.10</t>
  </si>
  <si>
    <t>S.11</t>
  </si>
  <si>
    <t>S.14</t>
  </si>
  <si>
    <t>S.24</t>
  </si>
  <si>
    <t>S.26</t>
  </si>
  <si>
    <t>S.29</t>
  </si>
  <si>
    <t>Laboratoř</t>
  </si>
  <si>
    <t>S.15</t>
  </si>
  <si>
    <t>S.16</t>
  </si>
  <si>
    <t>S.17</t>
  </si>
  <si>
    <t>S.18a</t>
  </si>
  <si>
    <t>neobsazeno</t>
  </si>
  <si>
    <t>S.18b</t>
  </si>
  <si>
    <t>S.19</t>
  </si>
  <si>
    <t>S.20</t>
  </si>
  <si>
    <t>S.21</t>
  </si>
  <si>
    <t>S.22</t>
  </si>
  <si>
    <t>S.25</t>
  </si>
  <si>
    <t>S.31</t>
  </si>
  <si>
    <t>04a</t>
  </si>
  <si>
    <t>S.32</t>
  </si>
  <si>
    <t>04b</t>
  </si>
  <si>
    <t>Laser středisko</t>
  </si>
  <si>
    <t>S.33</t>
  </si>
  <si>
    <t>05</t>
  </si>
  <si>
    <t>S.34</t>
  </si>
  <si>
    <t>06</t>
  </si>
  <si>
    <t>S.35</t>
  </si>
  <si>
    <t>S.36</t>
  </si>
  <si>
    <t>Ubytovna  -  3 pokoje - 2.p.</t>
  </si>
  <si>
    <t>Ubytovna  - 3 pokoje; 1. patro</t>
  </si>
  <si>
    <t>Ubytovna - apartmán - 2.p.</t>
  </si>
  <si>
    <t>sprcha</t>
  </si>
  <si>
    <t>Sociální zařízení</t>
  </si>
  <si>
    <t>Kuchyňky vč.  kuchyňské linky a dřezu</t>
  </si>
  <si>
    <t>lednice</t>
  </si>
  <si>
    <t>mikrovlná trouba</t>
  </si>
  <si>
    <t>toaletní mísa</t>
  </si>
  <si>
    <t>pisoár</t>
  </si>
  <si>
    <t>umyvadlo</t>
  </si>
  <si>
    <t>626, 624, 636</t>
  </si>
  <si>
    <t>536, 535, 535</t>
  </si>
  <si>
    <t>6.01</t>
  </si>
  <si>
    <t>622</t>
  </si>
  <si>
    <t>6.02</t>
  </si>
  <si>
    <t>623</t>
  </si>
  <si>
    <t>Administrativa</t>
  </si>
  <si>
    <t>6.03</t>
  </si>
  <si>
    <t>624</t>
  </si>
  <si>
    <t>6.04</t>
  </si>
  <si>
    <t>6.05</t>
  </si>
  <si>
    <t>6.06</t>
  </si>
  <si>
    <t>625</t>
  </si>
  <si>
    <t>Místnost ke sml. Laboratořím</t>
  </si>
  <si>
    <t>6.07</t>
  </si>
  <si>
    <t>626</t>
  </si>
  <si>
    <t>Místnost je sml. Laboratořím</t>
  </si>
  <si>
    <t>6.08</t>
  </si>
  <si>
    <t>6.09</t>
  </si>
  <si>
    <t>628</t>
  </si>
  <si>
    <t>6.10</t>
  </si>
  <si>
    <t>6.11</t>
  </si>
  <si>
    <t>629</t>
  </si>
  <si>
    <t>6.12</t>
  </si>
  <si>
    <t>630</t>
  </si>
  <si>
    <t>6.13</t>
  </si>
  <si>
    <t>Úklid</t>
  </si>
  <si>
    <t>6.14</t>
  </si>
  <si>
    <t>614</t>
  </si>
  <si>
    <t>6.24</t>
  </si>
  <si>
    <t>6.26</t>
  </si>
  <si>
    <t>601</t>
  </si>
  <si>
    <t>Mlýny, extrudace</t>
  </si>
  <si>
    <t>6.29</t>
  </si>
  <si>
    <t>602</t>
  </si>
  <si>
    <t>Centrifuga</t>
  </si>
  <si>
    <t>6.30</t>
  </si>
  <si>
    <t>603</t>
  </si>
  <si>
    <t>Syntézy,autoklávy</t>
  </si>
  <si>
    <t>6.31</t>
  </si>
  <si>
    <t>604</t>
  </si>
  <si>
    <t>6.32</t>
  </si>
  <si>
    <t>605</t>
  </si>
  <si>
    <t>Těžká chemická preparace</t>
  </si>
  <si>
    <t>6.33</t>
  </si>
  <si>
    <t>606</t>
  </si>
  <si>
    <t>Jemná chemická preparace</t>
  </si>
  <si>
    <t>6.34</t>
  </si>
  <si>
    <t>607</t>
  </si>
  <si>
    <t>6.35</t>
  </si>
  <si>
    <t>608</t>
  </si>
  <si>
    <t>Smluvní laboratoř</t>
  </si>
  <si>
    <t>6.36</t>
  </si>
  <si>
    <t>609</t>
  </si>
  <si>
    <t>6.37</t>
  </si>
  <si>
    <t>610</t>
  </si>
  <si>
    <t>6.38</t>
  </si>
  <si>
    <t>611</t>
  </si>
  <si>
    <t>Certifikovaná laboratoř</t>
  </si>
  <si>
    <t>6.48</t>
  </si>
  <si>
    <t>621</t>
  </si>
  <si>
    <t>6.49</t>
  </si>
  <si>
    <t>627</t>
  </si>
  <si>
    <t>Vzduchotechnika</t>
  </si>
  <si>
    <t>6.15</t>
  </si>
  <si>
    <t>6.16</t>
  </si>
  <si>
    <t>6.17</t>
  </si>
  <si>
    <t>632</t>
  </si>
  <si>
    <t>6.18a</t>
  </si>
  <si>
    <t>633</t>
  </si>
  <si>
    <t>6.18b</t>
  </si>
  <si>
    <t>634</t>
  </si>
  <si>
    <t>6.19</t>
  </si>
  <si>
    <t>635</t>
  </si>
  <si>
    <t>Personál laboratoř</t>
  </si>
  <si>
    <t>6.20</t>
  </si>
  <si>
    <t>636</t>
  </si>
  <si>
    <t>6.21</t>
  </si>
  <si>
    <t>6.22</t>
  </si>
  <si>
    <t>6.25</t>
  </si>
  <si>
    <t>6.39a</t>
  </si>
  <si>
    <t>612</t>
  </si>
  <si>
    <t>6.39b</t>
  </si>
  <si>
    <t>613</t>
  </si>
  <si>
    <t>Katal.testy</t>
  </si>
  <si>
    <t>6.40</t>
  </si>
  <si>
    <t>6.41</t>
  </si>
  <si>
    <t>615</t>
  </si>
  <si>
    <t>6.43</t>
  </si>
  <si>
    <t>616</t>
  </si>
  <si>
    <t>Čistá místnost ( el.metr)</t>
  </si>
  <si>
    <t>6.44</t>
  </si>
  <si>
    <t>617</t>
  </si>
  <si>
    <t>ICP,glowbox,element.analýza</t>
  </si>
  <si>
    <t>6.45</t>
  </si>
  <si>
    <t>618</t>
  </si>
  <si>
    <t>TGA</t>
  </si>
  <si>
    <t>6.46</t>
  </si>
  <si>
    <t>619</t>
  </si>
  <si>
    <t>Mikroskopy</t>
  </si>
  <si>
    <t>2a2.  Sociální zařízení - vybavení - počty</t>
  </si>
  <si>
    <t xml:space="preserve">HLAVNÍ BUDOVA </t>
  </si>
  <si>
    <t>a) místnosti, společné prostory</t>
  </si>
  <si>
    <t>a) sociální zařízení, kuchyňky - společné prostory</t>
  </si>
  <si>
    <t xml:space="preserve">    a) veškeré související náklady, zejm. náklady na použití manipulační techniky </t>
  </si>
  <si>
    <t xml:space="preserve">       (zejm. u oken typu C-ZF, E-ZF, F, G, K-pevná)</t>
  </si>
  <si>
    <t>místnosti, společné prostory</t>
  </si>
  <si>
    <t>2c.  Pravidelný úklid, SÚS  - prostory, vybavení, plochy</t>
  </si>
  <si>
    <t xml:space="preserve">2a1. Pravidelný úklid, SÚS -přehled úklidových ploch </t>
  </si>
  <si>
    <t xml:space="preserve">    b) náklady za oboustranné mytí vč. rámů, vnitřních a  venkovních parapetů</t>
  </si>
  <si>
    <t>plastová okna-2010</t>
  </si>
  <si>
    <t>plastová okna-2011</t>
  </si>
  <si>
    <t>plastová okna-2012</t>
  </si>
  <si>
    <t xml:space="preserve">horizontální hliníkové žaluzie </t>
  </si>
  <si>
    <t>nemyjí se</t>
  </si>
  <si>
    <t>2. cena za mytí oken a žaluzií je konečná a  obsahuje:</t>
  </si>
  <si>
    <r>
      <t xml:space="preserve">terasa / plocha </t>
    </r>
    <r>
      <rPr>
        <b/>
        <sz val="11"/>
        <color theme="1"/>
        <rFont val="Calibri"/>
        <family val="2"/>
        <charset val="238"/>
        <scheme val="minor"/>
      </rPr>
      <t xml:space="preserve"> (m2)</t>
    </r>
  </si>
  <si>
    <r>
      <rPr>
        <b/>
        <sz val="11"/>
        <color theme="1"/>
        <rFont val="Calibri"/>
        <family val="2"/>
        <charset val="238"/>
        <scheme val="minor"/>
      </rPr>
      <t>okna vč. rámů</t>
    </r>
    <r>
      <rPr>
        <sz val="11"/>
        <color theme="1"/>
        <rFont val="Calibri"/>
        <family val="2"/>
        <charset val="238"/>
        <scheme val="minor"/>
      </rPr>
      <t xml:space="preserve"> - mytí oken pouze z interiéru - plocha  </t>
    </r>
    <r>
      <rPr>
        <b/>
        <sz val="11"/>
        <color theme="1"/>
        <rFont val="Calibri"/>
        <family val="2"/>
        <charset val="238"/>
        <scheme val="minor"/>
      </rPr>
      <t>(m2)</t>
    </r>
  </si>
  <si>
    <t>2a2. Pravidelný úklid vč. SÚS</t>
  </si>
  <si>
    <t>plocha 
(z jedné strany) 
m2</t>
  </si>
  <si>
    <t>2b3. Generální úklid: Hlavní budova -plochy  - koberce</t>
  </si>
  <si>
    <t>2b2. Generální úklid: jednotkové  - počty kusů - čalouněný nábytek</t>
  </si>
  <si>
    <t>2b1. Generální úklid - počty oken, žaluzií</t>
  </si>
  <si>
    <t xml:space="preserve"> </t>
  </si>
  <si>
    <t>02, 01A</t>
  </si>
  <si>
    <t>Příloha č. 2</t>
  </si>
  <si>
    <t>HLAVNI BUDOVA                                                             Příloha č. 2</t>
  </si>
  <si>
    <t>Příloha č. 2                                  HLAVNI BUDOVA - Nabídka úklidových prací</t>
  </si>
  <si>
    <t>Příloha č. 2                       UBYTOVNA, GARSONKA</t>
  </si>
  <si>
    <t>1. pro kontrolní výpočet plochy oken a žaluzií má uchazeč k dispozici schémata oken - viz příloha č. 3 ZD-Schemata oken</t>
  </si>
</sst>
</file>

<file path=xl/styles.xml><?xml version="1.0" encoding="utf-8"?>
<styleSheet xmlns="http://schemas.openxmlformats.org/spreadsheetml/2006/main">
  <fonts count="22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color theme="1"/>
      <name val="Arial"/>
      <family val="2"/>
      <charset val="238"/>
    </font>
    <font>
      <sz val="8"/>
      <name val="Arial"/>
      <family val="2"/>
      <charset val="238"/>
    </font>
    <font>
      <sz val="10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u/>
      <sz val="10"/>
      <name val="Arial"/>
      <family val="2"/>
      <charset val="238"/>
    </font>
    <font>
      <sz val="10"/>
      <color theme="1"/>
      <name val="Calibri"/>
      <family val="2"/>
      <charset val="238"/>
      <scheme val="minor"/>
    </font>
    <font>
      <b/>
      <u/>
      <sz val="10"/>
      <name val="Arial"/>
      <family val="2"/>
      <charset val="238"/>
    </font>
    <font>
      <b/>
      <sz val="9"/>
      <name val="Arial"/>
      <family val="2"/>
      <charset val="238"/>
    </font>
    <font>
      <b/>
      <u/>
      <sz val="9"/>
      <name val="Arial"/>
      <family val="2"/>
      <charset val="238"/>
    </font>
    <font>
      <sz val="9"/>
      <color theme="1"/>
      <name val="Arial"/>
      <family val="2"/>
      <charset val="238"/>
    </font>
    <font>
      <sz val="14"/>
      <name val="Arial"/>
      <family val="2"/>
      <charset val="238"/>
    </font>
    <font>
      <u/>
      <sz val="11"/>
      <color theme="10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3" tint="0.79998168889431442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/>
    <xf numFmtId="0" fontId="2" fillId="0" borderId="8" xfId="0" applyFont="1" applyFill="1" applyBorder="1" applyAlignment="1">
      <alignment horizontal="center" vertical="center"/>
    </xf>
    <xf numFmtId="0" fontId="2" fillId="0" borderId="1" xfId="0" applyFont="1" applyBorder="1"/>
    <xf numFmtId="0" fontId="4" fillId="0" borderId="1" xfId="0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3" borderId="0" xfId="0" applyFont="1" applyFill="1"/>
    <xf numFmtId="0" fontId="3" fillId="3" borderId="0" xfId="0" applyFont="1" applyFill="1" applyAlignment="1">
      <alignment horizontal="left"/>
    </xf>
    <xf numFmtId="0" fontId="4" fillId="0" borderId="0" xfId="0" applyFont="1" applyFill="1" applyBorder="1"/>
    <xf numFmtId="0" fontId="4" fillId="0" borderId="0" xfId="0" applyFont="1"/>
    <xf numFmtId="14" fontId="3" fillId="3" borderId="0" xfId="0" applyNumberFormat="1" applyFont="1" applyFill="1"/>
    <xf numFmtId="4" fontId="4" fillId="3" borderId="0" xfId="0" applyNumberFormat="1" applyFont="1" applyFill="1"/>
    <xf numFmtId="0" fontId="2" fillId="0" borderId="0" xfId="0" applyFont="1"/>
    <xf numFmtId="0" fontId="2" fillId="0" borderId="0" xfId="0" applyFont="1" applyAlignment="1">
      <alignment wrapText="1"/>
    </xf>
    <xf numFmtId="49" fontId="4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/>
    <xf numFmtId="0" fontId="2" fillId="0" borderId="1" xfId="0" applyFont="1" applyFill="1" applyBorder="1"/>
    <xf numFmtId="0" fontId="2" fillId="0" borderId="0" xfId="0" applyFont="1" applyFill="1" applyBorder="1"/>
    <xf numFmtId="0" fontId="2" fillId="0" borderId="1" xfId="0" applyFont="1" applyFill="1" applyBorder="1" applyAlignment="1">
      <alignment horizontal="left"/>
    </xf>
    <xf numFmtId="0" fontId="2" fillId="0" borderId="2" xfId="0" applyFont="1" applyBorder="1"/>
    <xf numFmtId="0" fontId="1" fillId="4" borderId="1" xfId="0" applyFont="1" applyFill="1" applyBorder="1"/>
    <xf numFmtId="0" fontId="1" fillId="3" borderId="1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/>
    </xf>
    <xf numFmtId="3" fontId="2" fillId="0" borderId="6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vertical="center"/>
    </xf>
    <xf numFmtId="0" fontId="7" fillId="0" borderId="0" xfId="0" applyFont="1" applyFill="1" applyBorder="1"/>
    <xf numFmtId="0" fontId="7" fillId="0" borderId="0" xfId="0" applyFont="1"/>
    <xf numFmtId="4" fontId="4" fillId="0" borderId="0" xfId="0" applyNumberFormat="1" applyFont="1"/>
    <xf numFmtId="0" fontId="7" fillId="0" borderId="0" xfId="0" applyFont="1" applyBorder="1"/>
    <xf numFmtId="0" fontId="4" fillId="0" borderId="0" xfId="0" applyFont="1" applyFill="1"/>
    <xf numFmtId="0" fontId="2" fillId="0" borderId="0" xfId="0" applyFont="1" applyBorder="1"/>
    <xf numFmtId="0" fontId="3" fillId="3" borderId="0" xfId="0" applyFont="1" applyFill="1" applyAlignment="1">
      <alignment horizontal="left" indent="18"/>
    </xf>
    <xf numFmtId="14" fontId="3" fillId="0" borderId="0" xfId="0" applyNumberFormat="1" applyFont="1" applyFill="1"/>
    <xf numFmtId="4" fontId="4" fillId="0" borderId="0" xfId="0" applyNumberFormat="1" applyFont="1" applyFill="1"/>
    <xf numFmtId="0" fontId="2" fillId="0" borderId="1" xfId="0" applyFont="1" applyFill="1" applyBorder="1" applyAlignment="1">
      <alignment horizontal="center" vertical="center"/>
    </xf>
    <xf numFmtId="0" fontId="4" fillId="3" borderId="0" xfId="0" applyFont="1" applyFill="1" applyBorder="1"/>
    <xf numFmtId="0" fontId="7" fillId="3" borderId="0" xfId="0" applyFont="1" applyFill="1"/>
    <xf numFmtId="0" fontId="7" fillId="3" borderId="0" xfId="0" applyFont="1" applyFill="1" applyBorder="1"/>
    <xf numFmtId="0" fontId="3" fillId="3" borderId="1" xfId="0" applyFont="1" applyFill="1" applyBorder="1" applyAlignment="1">
      <alignment horizontal="center"/>
    </xf>
    <xf numFmtId="49" fontId="3" fillId="3" borderId="1" xfId="0" applyNumberFormat="1" applyFont="1" applyFill="1" applyBorder="1" applyAlignment="1">
      <alignment horizontal="center"/>
    </xf>
    <xf numFmtId="4" fontId="3" fillId="3" borderId="1" xfId="0" applyNumberFormat="1" applyFont="1" applyFill="1" applyBorder="1" applyAlignment="1">
      <alignment horizontal="center"/>
    </xf>
    <xf numFmtId="49" fontId="4" fillId="0" borderId="1" xfId="0" applyNumberFormat="1" applyFont="1" applyBorder="1"/>
    <xf numFmtId="4" fontId="4" fillId="0" borderId="1" xfId="0" applyNumberFormat="1" applyFont="1" applyBorder="1"/>
    <xf numFmtId="0" fontId="3" fillId="3" borderId="4" xfId="0" applyFont="1" applyFill="1" applyBorder="1"/>
    <xf numFmtId="0" fontId="3" fillId="3" borderId="5" xfId="0" applyFont="1" applyFill="1" applyBorder="1"/>
    <xf numFmtId="49" fontId="3" fillId="3" borderId="5" xfId="0" applyNumberFormat="1" applyFont="1" applyFill="1" applyBorder="1"/>
    <xf numFmtId="4" fontId="3" fillId="3" borderId="5" xfId="0" applyNumberFormat="1" applyFont="1" applyFill="1" applyBorder="1"/>
    <xf numFmtId="0" fontId="4" fillId="0" borderId="3" xfId="0" applyFont="1" applyFill="1" applyBorder="1"/>
    <xf numFmtId="49" fontId="4" fillId="0" borderId="3" xfId="0" applyNumberFormat="1" applyFont="1" applyFill="1" applyBorder="1"/>
    <xf numFmtId="4" fontId="4" fillId="0" borderId="3" xfId="0" applyNumberFormat="1" applyFont="1" applyFill="1" applyBorder="1"/>
    <xf numFmtId="0" fontId="4" fillId="0" borderId="1" xfId="0" applyFont="1" applyFill="1" applyBorder="1"/>
    <xf numFmtId="49" fontId="4" fillId="0" borderId="1" xfId="0" applyNumberFormat="1" applyFont="1" applyFill="1" applyBorder="1"/>
    <xf numFmtId="4" fontId="4" fillId="0" borderId="1" xfId="0" applyNumberFormat="1" applyFont="1" applyFill="1" applyBorder="1"/>
    <xf numFmtId="16" fontId="4" fillId="0" borderId="1" xfId="0" applyNumberFormat="1" applyFont="1" applyFill="1" applyBorder="1" applyAlignment="1">
      <alignment horizontal="left"/>
    </xf>
    <xf numFmtId="17" fontId="4" fillId="0" borderId="1" xfId="0" applyNumberFormat="1" applyFont="1" applyFill="1" applyBorder="1" applyAlignment="1">
      <alignment horizontal="left"/>
    </xf>
    <xf numFmtId="0" fontId="4" fillId="5" borderId="1" xfId="0" applyFont="1" applyFill="1" applyBorder="1"/>
    <xf numFmtId="49" fontId="4" fillId="5" borderId="1" xfId="0" applyNumberFormat="1" applyFont="1" applyFill="1" applyBorder="1"/>
    <xf numFmtId="4" fontId="4" fillId="5" borderId="1" xfId="0" applyNumberFormat="1" applyFont="1" applyFill="1" applyBorder="1"/>
    <xf numFmtId="0" fontId="2" fillId="3" borderId="0" xfId="0" applyFont="1" applyFill="1"/>
    <xf numFmtId="0" fontId="4" fillId="5" borderId="2" xfId="0" applyFont="1" applyFill="1" applyBorder="1"/>
    <xf numFmtId="4" fontId="4" fillId="5" borderId="2" xfId="0" applyNumberFormat="1" applyFont="1" applyFill="1" applyBorder="1"/>
    <xf numFmtId="0" fontId="4" fillId="0" borderId="3" xfId="0" applyFont="1" applyBorder="1"/>
    <xf numFmtId="49" fontId="4" fillId="0" borderId="3" xfId="0" applyNumberFormat="1" applyFont="1" applyBorder="1"/>
    <xf numFmtId="4" fontId="4" fillId="0" borderId="3" xfId="0" applyNumberFormat="1" applyFont="1" applyBorder="1"/>
    <xf numFmtId="0" fontId="4" fillId="0" borderId="1" xfId="0" applyFont="1" applyBorder="1" applyAlignment="1">
      <alignment horizontal="left"/>
    </xf>
    <xf numFmtId="0" fontId="10" fillId="0" borderId="0" xfId="0" applyFont="1"/>
    <xf numFmtId="0" fontId="5" fillId="0" borderId="1" xfId="0" applyFont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6" fillId="0" borderId="7" xfId="0" applyFont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center" vertical="center"/>
    </xf>
    <xf numFmtId="14" fontId="4" fillId="0" borderId="0" xfId="0" applyNumberFormat="1" applyFont="1" applyFill="1"/>
    <xf numFmtId="0" fontId="5" fillId="0" borderId="21" xfId="0" applyFont="1" applyFill="1" applyBorder="1" applyAlignment="1">
      <alignment horizontal="left" vertical="center" wrapText="1"/>
    </xf>
    <xf numFmtId="0" fontId="3" fillId="0" borderId="0" xfId="0" applyFont="1" applyAlignment="1">
      <alignment vertical="top"/>
    </xf>
    <xf numFmtId="0" fontId="3" fillId="0" borderId="0" xfId="0" applyFont="1"/>
    <xf numFmtId="0" fontId="8" fillId="0" borderId="0" xfId="0" applyFont="1"/>
    <xf numFmtId="0" fontId="4" fillId="0" borderId="0" xfId="0" applyFont="1" applyBorder="1"/>
    <xf numFmtId="0" fontId="9" fillId="0" borderId="0" xfId="0" applyFont="1" applyFill="1"/>
    <xf numFmtId="4" fontId="9" fillId="0" borderId="0" xfId="0" applyNumberFormat="1" applyFont="1" applyFill="1"/>
    <xf numFmtId="0" fontId="9" fillId="0" borderId="0" xfId="0" applyFont="1" applyFill="1" applyBorder="1"/>
    <xf numFmtId="14" fontId="4" fillId="0" borderId="0" xfId="0" applyNumberFormat="1" applyFont="1" applyFill="1" applyAlignment="1">
      <alignment horizontal="left"/>
    </xf>
    <xf numFmtId="0" fontId="14" fillId="0" borderId="0" xfId="0" applyFont="1" applyFill="1"/>
    <xf numFmtId="0" fontId="3" fillId="3" borderId="1" xfId="0" applyFont="1" applyFill="1" applyBorder="1"/>
    <xf numFmtId="14" fontId="11" fillId="0" borderId="0" xfId="0" applyNumberFormat="1" applyFont="1" applyFill="1"/>
    <xf numFmtId="0" fontId="2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left"/>
    </xf>
    <xf numFmtId="0" fontId="15" fillId="0" borderId="0" xfId="0" applyFont="1"/>
    <xf numFmtId="0" fontId="3" fillId="3" borderId="0" xfId="0" applyFont="1" applyFill="1"/>
    <xf numFmtId="0" fontId="12" fillId="4" borderId="1" xfId="0" applyFont="1" applyFill="1" applyBorder="1" applyAlignment="1">
      <alignment horizontal="center" vertical="center" wrapText="1"/>
    </xf>
    <xf numFmtId="0" fontId="12" fillId="4" borderId="7" xfId="0" applyFont="1" applyFill="1" applyBorder="1" applyAlignment="1">
      <alignment horizontal="center" vertical="center" wrapText="1"/>
    </xf>
    <xf numFmtId="0" fontId="12" fillId="4" borderId="9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4" fillId="0" borderId="8" xfId="0" applyFont="1" applyFill="1" applyBorder="1" applyAlignment="1">
      <alignment horizontal="left" vertical="center"/>
    </xf>
    <xf numFmtId="0" fontId="4" fillId="0" borderId="7" xfId="0" applyFont="1" applyBorder="1" applyAlignment="1">
      <alignment horizontal="left" vertical="center"/>
    </xf>
    <xf numFmtId="0" fontId="4" fillId="0" borderId="9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2" fillId="0" borderId="9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16" fillId="0" borderId="0" xfId="1" applyFill="1" applyAlignment="1" applyProtection="1"/>
    <xf numFmtId="0" fontId="0" fillId="0" borderId="0" xfId="0" applyAlignment="1">
      <alignment horizontal="center"/>
    </xf>
    <xf numFmtId="0" fontId="0" fillId="0" borderId="2" xfId="0" applyBorder="1"/>
    <xf numFmtId="0" fontId="0" fillId="6" borderId="2" xfId="0" applyFill="1" applyBorder="1"/>
    <xf numFmtId="0" fontId="0" fillId="0" borderId="3" xfId="0" applyBorder="1"/>
    <xf numFmtId="0" fontId="0" fillId="6" borderId="3" xfId="0" applyFill="1" applyBorder="1"/>
    <xf numFmtId="0" fontId="0" fillId="5" borderId="1" xfId="0" applyFill="1" applyBorder="1"/>
    <xf numFmtId="0" fontId="0" fillId="7" borderId="1" xfId="0" applyFill="1" applyBorder="1"/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0" fillId="5" borderId="11" xfId="0" applyFill="1" applyBorder="1" applyAlignment="1">
      <alignment horizontal="center"/>
    </xf>
    <xf numFmtId="0" fontId="0" fillId="5" borderId="14" xfId="0" applyFill="1" applyBorder="1" applyAlignment="1">
      <alignment horizontal="center"/>
    </xf>
    <xf numFmtId="0" fontId="0" fillId="5" borderId="13" xfId="0" applyFill="1" applyBorder="1" applyAlignment="1">
      <alignment horizontal="center"/>
    </xf>
    <xf numFmtId="0" fontId="0" fillId="7" borderId="11" xfId="0" applyFill="1" applyBorder="1" applyAlignment="1">
      <alignment horizontal="center"/>
    </xf>
    <xf numFmtId="0" fontId="0" fillId="7" borderId="14" xfId="0" applyFill="1" applyBorder="1" applyAlignment="1">
      <alignment horizontal="center"/>
    </xf>
    <xf numFmtId="0" fontId="0" fillId="7" borderId="13" xfId="0" applyFill="1" applyBorder="1" applyAlignment="1">
      <alignment horizontal="center"/>
    </xf>
    <xf numFmtId="0" fontId="0" fillId="6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0" borderId="1" xfId="0" applyBorder="1"/>
    <xf numFmtId="0" fontId="0" fillId="2" borderId="1" xfId="0" applyFill="1" applyBorder="1" applyAlignment="1">
      <alignment horizontal="center" wrapText="1"/>
    </xf>
    <xf numFmtId="0" fontId="0" fillId="5" borderId="1" xfId="0" applyFill="1" applyBorder="1" applyAlignment="1">
      <alignment horizontal="center" wrapText="1"/>
    </xf>
    <xf numFmtId="0" fontId="0" fillId="7" borderId="1" xfId="0" applyFill="1" applyBorder="1" applyAlignment="1">
      <alignment horizontal="center" wrapText="1"/>
    </xf>
    <xf numFmtId="0" fontId="2" fillId="3" borderId="14" xfId="0" applyFont="1" applyFill="1" applyBorder="1"/>
    <xf numFmtId="0" fontId="1" fillId="3" borderId="13" xfId="0" applyFont="1" applyFill="1" applyBorder="1" applyAlignment="1">
      <alignment vertical="center" wrapText="1"/>
    </xf>
    <xf numFmtId="0" fontId="2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0" xfId="0" applyFont="1" applyFill="1" applyBorder="1"/>
    <xf numFmtId="0" fontId="1" fillId="4" borderId="0" xfId="0" applyFont="1" applyFill="1" applyBorder="1" applyAlignment="1">
      <alignment horizontal="center"/>
    </xf>
    <xf numFmtId="0" fontId="1" fillId="3" borderId="11" xfId="0" applyFont="1" applyFill="1" applyBorder="1" applyAlignment="1">
      <alignment vertical="center"/>
    </xf>
    <xf numFmtId="0" fontId="1" fillId="3" borderId="2" xfId="0" applyFont="1" applyFill="1" applyBorder="1" applyAlignment="1">
      <alignment vertical="center" wrapText="1"/>
    </xf>
    <xf numFmtId="0" fontId="1" fillId="3" borderId="3" xfId="0" applyFont="1" applyFill="1" applyBorder="1" applyAlignment="1">
      <alignment vertical="center" wrapText="1"/>
    </xf>
    <xf numFmtId="4" fontId="1" fillId="4" borderId="1" xfId="0" applyNumberFormat="1" applyFont="1" applyFill="1" applyBorder="1" applyAlignment="1">
      <alignment horizontal="center"/>
    </xf>
    <xf numFmtId="0" fontId="4" fillId="0" borderId="2" xfId="0" applyFont="1" applyBorder="1"/>
    <xf numFmtId="49" fontId="4" fillId="0" borderId="2" xfId="0" applyNumberFormat="1" applyFont="1" applyBorder="1"/>
    <xf numFmtId="4" fontId="4" fillId="0" borderId="2" xfId="0" applyNumberFormat="1" applyFont="1" applyBorder="1"/>
    <xf numFmtId="0" fontId="3" fillId="0" borderId="0" xfId="0" applyFont="1" applyBorder="1"/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wrapText="1"/>
    </xf>
    <xf numFmtId="4" fontId="3" fillId="3" borderId="0" xfId="0" applyNumberFormat="1" applyFont="1" applyFill="1"/>
    <xf numFmtId="0" fontId="3" fillId="0" borderId="1" xfId="0" applyFont="1" applyBorder="1"/>
    <xf numFmtId="0" fontId="2" fillId="3" borderId="1" xfId="0" applyFont="1" applyFill="1" applyBorder="1"/>
    <xf numFmtId="0" fontId="17" fillId="3" borderId="0" xfId="0" applyFont="1" applyFill="1"/>
    <xf numFmtId="0" fontId="3" fillId="3" borderId="0" xfId="0" applyFont="1" applyFill="1" applyAlignment="1">
      <alignment horizontal="left"/>
    </xf>
    <xf numFmtId="4" fontId="3" fillId="3" borderId="26" xfId="0" applyNumberFormat="1" applyFont="1" applyFill="1" applyBorder="1"/>
    <xf numFmtId="0" fontId="19" fillId="0" borderId="1" xfId="0" applyFont="1" applyBorder="1"/>
    <xf numFmtId="49" fontId="19" fillId="0" borderId="1" xfId="0" applyNumberFormat="1" applyFont="1" applyBorder="1"/>
    <xf numFmtId="4" fontId="19" fillId="0" borderId="1" xfId="0" applyNumberFormat="1" applyFont="1" applyBorder="1"/>
    <xf numFmtId="0" fontId="1" fillId="3" borderId="1" xfId="0" applyFont="1" applyFill="1" applyBorder="1" applyAlignment="1">
      <alignment wrapText="1"/>
    </xf>
    <xf numFmtId="0" fontId="2" fillId="0" borderId="13" xfId="0" applyFont="1" applyFill="1" applyBorder="1" applyAlignment="1">
      <alignment horizontal="center" vertical="center"/>
    </xf>
    <xf numFmtId="0" fontId="4" fillId="2" borderId="27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/>
    </xf>
    <xf numFmtId="0" fontId="4" fillId="2" borderId="22" xfId="0" applyFont="1" applyFill="1" applyBorder="1" applyAlignment="1">
      <alignment horizontal="center" vertical="center"/>
    </xf>
    <xf numFmtId="0" fontId="0" fillId="3" borderId="0" xfId="0" applyFill="1"/>
    <xf numFmtId="0" fontId="0" fillId="3" borderId="0" xfId="0" applyFill="1" applyAlignment="1">
      <alignment horizontal="center"/>
    </xf>
    <xf numFmtId="0" fontId="19" fillId="5" borderId="1" xfId="0" applyFont="1" applyFill="1" applyBorder="1"/>
    <xf numFmtId="49" fontId="19" fillId="5" borderId="1" xfId="0" applyNumberFormat="1" applyFont="1" applyFill="1" applyBorder="1"/>
    <xf numFmtId="4" fontId="19" fillId="5" borderId="1" xfId="0" applyNumberFormat="1" applyFont="1" applyFill="1" applyBorder="1"/>
    <xf numFmtId="49" fontId="4" fillId="5" borderId="2" xfId="0" applyNumberFormat="1" applyFont="1" applyFill="1" applyBorder="1"/>
    <xf numFmtId="0" fontId="20" fillId="3" borderId="0" xfId="0" applyFont="1" applyFill="1" applyBorder="1"/>
    <xf numFmtId="0" fontId="3" fillId="3" borderId="0" xfId="0" applyFont="1" applyFill="1" applyAlignment="1"/>
    <xf numFmtId="0" fontId="21" fillId="3" borderId="0" xfId="0" applyFont="1" applyFill="1" applyBorder="1"/>
    <xf numFmtId="0" fontId="21" fillId="3" borderId="0" xfId="0" applyFont="1" applyFill="1" applyBorder="1" applyAlignment="1">
      <alignment horizontal="right"/>
    </xf>
    <xf numFmtId="0" fontId="3" fillId="0" borderId="16" xfId="0" applyFont="1" applyFill="1" applyBorder="1" applyAlignment="1">
      <alignment horizontal="center" vertical="center"/>
    </xf>
    <xf numFmtId="0" fontId="1" fillId="3" borderId="11" xfId="0" applyFont="1" applyFill="1" applyBorder="1" applyAlignment="1">
      <alignment vertical="center" wrapText="1"/>
    </xf>
    <xf numFmtId="0" fontId="0" fillId="0" borderId="13" xfId="0" applyBorder="1" applyAlignment="1">
      <alignment vertical="center"/>
    </xf>
    <xf numFmtId="0" fontId="6" fillId="0" borderId="9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3" fillId="3" borderId="0" xfId="0" applyFont="1" applyFill="1" applyAlignment="1">
      <alignment horizontal="left"/>
    </xf>
    <xf numFmtId="0" fontId="0" fillId="0" borderId="0" xfId="0" applyAlignment="1"/>
    <xf numFmtId="0" fontId="0" fillId="5" borderId="11" xfId="0" applyFill="1" applyBorder="1" applyAlignment="1">
      <alignment wrapText="1"/>
    </xf>
    <xf numFmtId="0" fontId="0" fillId="0" borderId="14" xfId="0" applyBorder="1" applyAlignment="1"/>
    <xf numFmtId="0" fontId="0" fillId="0" borderId="13" xfId="0" applyBorder="1" applyAlignment="1"/>
    <xf numFmtId="0" fontId="0" fillId="7" borderId="12" xfId="0" applyFill="1" applyBorder="1" applyAlignment="1">
      <alignment wrapText="1"/>
    </xf>
    <xf numFmtId="0" fontId="0" fillId="7" borderId="15" xfId="0" applyFill="1" applyBorder="1" applyAlignment="1"/>
    <xf numFmtId="0" fontId="0" fillId="7" borderId="17" xfId="0" applyFill="1" applyBorder="1" applyAlignment="1"/>
    <xf numFmtId="0" fontId="0" fillId="5" borderId="11" xfId="0" applyFill="1" applyBorder="1" applyAlignment="1">
      <alignment horizontal="center" wrapText="1"/>
    </xf>
    <xf numFmtId="0" fontId="0" fillId="5" borderId="14" xfId="0" applyFill="1" applyBorder="1" applyAlignment="1">
      <alignment horizontal="center" wrapText="1"/>
    </xf>
    <xf numFmtId="0" fontId="0" fillId="5" borderId="13" xfId="0" applyFill="1" applyBorder="1" applyAlignment="1">
      <alignment horizontal="center" wrapText="1"/>
    </xf>
    <xf numFmtId="0" fontId="0" fillId="7" borderId="11" xfId="0" applyFill="1" applyBorder="1" applyAlignment="1">
      <alignment horizontal="center" wrapText="1"/>
    </xf>
    <xf numFmtId="0" fontId="0" fillId="7" borderId="14" xfId="0" applyFill="1" applyBorder="1" applyAlignment="1">
      <alignment horizontal="center" wrapText="1"/>
    </xf>
    <xf numFmtId="0" fontId="0" fillId="7" borderId="13" xfId="0" applyFill="1" applyBorder="1" applyAlignment="1">
      <alignment horizontal="center" wrapText="1"/>
    </xf>
    <xf numFmtId="0" fontId="0" fillId="2" borderId="2" xfId="0" applyFill="1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2">
    <cellStyle name="Hypertextový odkaz" xfId="1" builtinId="8"/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AX495"/>
  <sheetViews>
    <sheetView tabSelected="1" zoomScaleNormal="100" workbookViewId="0">
      <selection activeCell="H3" sqref="H3"/>
    </sheetView>
  </sheetViews>
  <sheetFormatPr defaultRowHeight="12.75"/>
  <cols>
    <col min="1" max="4" width="9.140625" style="13"/>
    <col min="5" max="5" width="21.140625" style="13" customWidth="1"/>
    <col min="6" max="6" width="18.42578125" style="13" customWidth="1"/>
    <col min="7" max="7" width="9.140625" style="13"/>
    <col min="8" max="45" width="9.140625" style="16"/>
    <col min="46" max="16384" width="9.140625" style="13"/>
  </cols>
  <sheetData>
    <row r="1" spans="1:50" s="27" customFormat="1" ht="15">
      <c r="A1" s="7"/>
      <c r="B1" s="8" t="s">
        <v>793</v>
      </c>
      <c r="C1" s="7"/>
      <c r="D1" s="7"/>
      <c r="E1" s="7"/>
      <c r="F1" s="191" t="s">
        <v>817</v>
      </c>
      <c r="G1" s="38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</row>
    <row r="2" spans="1:50" s="27" customFormat="1" ht="21" customHeight="1">
      <c r="A2" s="7"/>
      <c r="B2" s="169" t="s">
        <v>800</v>
      </c>
      <c r="C2" s="7"/>
      <c r="D2" s="7"/>
      <c r="E2" s="7"/>
      <c r="F2" s="37"/>
      <c r="G2" s="38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</row>
    <row r="3" spans="1:50" s="27" customFormat="1" ht="21" customHeight="1">
      <c r="A3" s="7"/>
      <c r="B3" s="169" t="s">
        <v>794</v>
      </c>
      <c r="C3" s="7"/>
      <c r="D3" s="7"/>
      <c r="E3" s="7"/>
      <c r="F3" s="37"/>
      <c r="G3" s="38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6"/>
      <c r="AR3" s="26"/>
      <c r="AS3" s="26"/>
      <c r="AT3" s="26"/>
      <c r="AU3" s="26"/>
      <c r="AV3" s="26"/>
      <c r="AW3" s="26"/>
      <c r="AX3" s="26"/>
    </row>
    <row r="4" spans="1:50" s="16" customFormat="1" ht="27.75" customHeight="1">
      <c r="A4" s="192"/>
      <c r="B4" s="192"/>
      <c r="C4" s="192"/>
      <c r="D4" s="192"/>
      <c r="E4" s="192"/>
      <c r="F4" s="192"/>
      <c r="G4" s="192"/>
    </row>
    <row r="5" spans="1:50">
      <c r="A5" s="39" t="s">
        <v>0</v>
      </c>
      <c r="B5" s="39" t="s">
        <v>1</v>
      </c>
      <c r="C5" s="39" t="s">
        <v>2</v>
      </c>
      <c r="D5" s="40" t="s">
        <v>3</v>
      </c>
      <c r="E5" s="39" t="s">
        <v>4</v>
      </c>
      <c r="F5" s="39" t="s">
        <v>5</v>
      </c>
      <c r="G5" s="41" t="s">
        <v>545</v>
      </c>
    </row>
    <row r="6" spans="1:50" ht="15" customHeight="1">
      <c r="A6" s="3" t="s">
        <v>6</v>
      </c>
      <c r="B6" s="3" t="s">
        <v>36</v>
      </c>
      <c r="C6" s="42" t="s">
        <v>34</v>
      </c>
      <c r="D6" s="42" t="s">
        <v>34</v>
      </c>
      <c r="E6" s="3" t="s">
        <v>38</v>
      </c>
      <c r="F6" s="3" t="s">
        <v>14</v>
      </c>
      <c r="G6" s="43">
        <v>75.8</v>
      </c>
    </row>
    <row r="7" spans="1:50" ht="15" customHeight="1">
      <c r="A7" s="3" t="s">
        <v>6</v>
      </c>
      <c r="B7" s="3" t="s">
        <v>36</v>
      </c>
      <c r="C7" s="3" t="s">
        <v>35</v>
      </c>
      <c r="D7" s="42" t="s">
        <v>35</v>
      </c>
      <c r="E7" s="3" t="s">
        <v>39</v>
      </c>
      <c r="F7" s="3" t="s">
        <v>20</v>
      </c>
      <c r="G7" s="43">
        <v>17.899999999999999</v>
      </c>
    </row>
    <row r="8" spans="1:50" ht="15" customHeight="1">
      <c r="A8" s="3" t="s">
        <v>6</v>
      </c>
      <c r="B8" s="3" t="s">
        <v>36</v>
      </c>
      <c r="C8" s="3" t="s">
        <v>40</v>
      </c>
      <c r="D8" s="42" t="s">
        <v>40</v>
      </c>
      <c r="E8" s="3" t="s">
        <v>39</v>
      </c>
      <c r="F8" s="3" t="s">
        <v>20</v>
      </c>
      <c r="G8" s="43">
        <v>9</v>
      </c>
    </row>
    <row r="9" spans="1:50" ht="15" customHeight="1">
      <c r="A9" s="3" t="s">
        <v>6</v>
      </c>
      <c r="B9" s="3" t="s">
        <v>36</v>
      </c>
      <c r="C9" s="3" t="s">
        <v>41</v>
      </c>
      <c r="D9" s="42" t="s">
        <v>41</v>
      </c>
      <c r="E9" s="3" t="s">
        <v>42</v>
      </c>
      <c r="F9" s="3" t="s">
        <v>14</v>
      </c>
      <c r="G9" s="43">
        <v>20.7</v>
      </c>
    </row>
    <row r="10" spans="1:50" ht="15" customHeight="1">
      <c r="A10" s="3" t="s">
        <v>6</v>
      </c>
      <c r="B10" s="3" t="s">
        <v>36</v>
      </c>
      <c r="C10" s="3" t="s">
        <v>8</v>
      </c>
      <c r="D10" s="42" t="s">
        <v>8</v>
      </c>
      <c r="E10" s="3" t="s">
        <v>43</v>
      </c>
      <c r="F10" s="3" t="s">
        <v>14</v>
      </c>
      <c r="G10" s="43">
        <v>9.5</v>
      </c>
    </row>
    <row r="11" spans="1:50" ht="15" customHeight="1">
      <c r="A11" s="3" t="s">
        <v>6</v>
      </c>
      <c r="B11" s="3" t="s">
        <v>36</v>
      </c>
      <c r="C11" s="3" t="s">
        <v>13</v>
      </c>
      <c r="D11" s="42" t="s">
        <v>13</v>
      </c>
      <c r="E11" s="3" t="s">
        <v>23</v>
      </c>
      <c r="F11" s="3" t="s">
        <v>11</v>
      </c>
      <c r="G11" s="43">
        <v>73.900000000000006</v>
      </c>
    </row>
    <row r="12" spans="1:50" ht="15" customHeight="1">
      <c r="A12" s="3" t="s">
        <v>6</v>
      </c>
      <c r="B12" s="3" t="s">
        <v>36</v>
      </c>
      <c r="C12" s="3" t="s">
        <v>16</v>
      </c>
      <c r="D12" s="42" t="s">
        <v>16</v>
      </c>
      <c r="E12" s="3" t="s">
        <v>42</v>
      </c>
      <c r="F12" s="3" t="s">
        <v>14</v>
      </c>
      <c r="G12" s="43">
        <v>11.2</v>
      </c>
    </row>
    <row r="13" spans="1:50" ht="15" customHeight="1">
      <c r="A13" s="3" t="s">
        <v>6</v>
      </c>
      <c r="B13" s="3" t="s">
        <v>36</v>
      </c>
      <c r="C13" s="3" t="s">
        <v>19</v>
      </c>
      <c r="D13" s="42" t="s">
        <v>19</v>
      </c>
      <c r="E13" s="3" t="s">
        <v>44</v>
      </c>
      <c r="F13" s="3" t="s">
        <v>14</v>
      </c>
      <c r="G13" s="43">
        <v>19.2</v>
      </c>
    </row>
    <row r="14" spans="1:50">
      <c r="A14" s="3" t="s">
        <v>6</v>
      </c>
      <c r="B14" s="3" t="s">
        <v>36</v>
      </c>
      <c r="C14" s="3" t="s">
        <v>21</v>
      </c>
      <c r="D14" s="42" t="s">
        <v>21</v>
      </c>
      <c r="E14" s="3" t="s">
        <v>45</v>
      </c>
      <c r="F14" s="3" t="s">
        <v>14</v>
      </c>
      <c r="G14" s="43">
        <v>10.3</v>
      </c>
    </row>
    <row r="15" spans="1:50" ht="15" customHeight="1">
      <c r="A15" s="3" t="s">
        <v>6</v>
      </c>
      <c r="B15" s="3" t="s">
        <v>36</v>
      </c>
      <c r="C15" s="3" t="s">
        <v>27</v>
      </c>
      <c r="D15" s="42" t="s">
        <v>27</v>
      </c>
      <c r="E15" s="3" t="s">
        <v>46</v>
      </c>
      <c r="F15" s="3" t="s">
        <v>11</v>
      </c>
      <c r="G15" s="43">
        <v>10.3</v>
      </c>
    </row>
    <row r="16" spans="1:50" ht="15" customHeight="1">
      <c r="A16" s="3" t="s">
        <v>6</v>
      </c>
      <c r="B16" s="3" t="s">
        <v>36</v>
      </c>
      <c r="C16" s="3" t="s">
        <v>29</v>
      </c>
      <c r="D16" s="42" t="s">
        <v>29</v>
      </c>
      <c r="E16" s="3" t="s">
        <v>23</v>
      </c>
      <c r="F16" s="3" t="s">
        <v>11</v>
      </c>
      <c r="G16" s="43">
        <v>3.6</v>
      </c>
    </row>
    <row r="17" spans="1:7" ht="15" customHeight="1">
      <c r="A17" s="3" t="s">
        <v>6</v>
      </c>
      <c r="B17" s="3" t="s">
        <v>36</v>
      </c>
      <c r="C17" s="3" t="s">
        <v>30</v>
      </c>
      <c r="D17" s="42" t="s">
        <v>30</v>
      </c>
      <c r="E17" s="3" t="s">
        <v>47</v>
      </c>
      <c r="F17" s="3" t="s">
        <v>11</v>
      </c>
      <c r="G17" s="43">
        <v>7</v>
      </c>
    </row>
    <row r="18" spans="1:7">
      <c r="A18" s="3" t="s">
        <v>6</v>
      </c>
      <c r="B18" s="3" t="s">
        <v>36</v>
      </c>
      <c r="C18" s="3" t="s">
        <v>31</v>
      </c>
      <c r="D18" s="42" t="s">
        <v>31</v>
      </c>
      <c r="E18" s="3" t="s">
        <v>37</v>
      </c>
      <c r="F18" s="3" t="s">
        <v>11</v>
      </c>
      <c r="G18" s="43">
        <v>19.8</v>
      </c>
    </row>
    <row r="19" spans="1:7">
      <c r="A19" s="3" t="s">
        <v>6</v>
      </c>
      <c r="B19" s="3" t="s">
        <v>36</v>
      </c>
      <c r="C19" s="3" t="s">
        <v>33</v>
      </c>
      <c r="D19" s="42" t="s">
        <v>33</v>
      </c>
      <c r="E19" s="3" t="s">
        <v>48</v>
      </c>
      <c r="F19" s="3" t="s">
        <v>49</v>
      </c>
      <c r="G19" s="43">
        <v>10.9</v>
      </c>
    </row>
    <row r="20" spans="1:7" ht="15.75" customHeight="1" thickBot="1">
      <c r="A20" s="158" t="s">
        <v>6</v>
      </c>
      <c r="B20" s="158" t="s">
        <v>36</v>
      </c>
      <c r="C20" s="158" t="s">
        <v>50</v>
      </c>
      <c r="D20" s="159" t="s">
        <v>50</v>
      </c>
      <c r="E20" s="158" t="s">
        <v>23</v>
      </c>
      <c r="F20" s="158" t="s">
        <v>11</v>
      </c>
      <c r="G20" s="160">
        <v>23.1</v>
      </c>
    </row>
    <row r="21" spans="1:7" ht="13.5" thickBot="1">
      <c r="A21" s="44"/>
      <c r="B21" s="46"/>
      <c r="C21" s="45"/>
      <c r="D21" s="46"/>
      <c r="E21" s="45"/>
      <c r="F21" s="45" t="s">
        <v>544</v>
      </c>
      <c r="G21" s="170">
        <f>SUM(G6:G20)</f>
        <v>322.2</v>
      </c>
    </row>
    <row r="22" spans="1:7" ht="15">
      <c r="A22" s="171" t="s">
        <v>6</v>
      </c>
      <c r="B22" s="171" t="s">
        <v>7</v>
      </c>
      <c r="C22" s="171" t="s">
        <v>647</v>
      </c>
      <c r="D22" s="172" t="s">
        <v>8</v>
      </c>
      <c r="E22" s="171" t="s">
        <v>648</v>
      </c>
      <c r="F22" s="171" t="s">
        <v>9</v>
      </c>
      <c r="G22" s="173">
        <v>28</v>
      </c>
    </row>
    <row r="23" spans="1:7" ht="15">
      <c r="A23" s="171" t="s">
        <v>6</v>
      </c>
      <c r="B23" s="171" t="s">
        <v>7</v>
      </c>
      <c r="C23" s="171" t="s">
        <v>649</v>
      </c>
      <c r="D23" s="172"/>
      <c r="E23" s="171" t="s">
        <v>10</v>
      </c>
      <c r="F23" s="171" t="s">
        <v>11</v>
      </c>
      <c r="G23" s="173">
        <v>24.4</v>
      </c>
    </row>
    <row r="24" spans="1:7" ht="15">
      <c r="A24" s="171" t="s">
        <v>6</v>
      </c>
      <c r="B24" s="171" t="s">
        <v>7</v>
      </c>
      <c r="C24" s="171" t="s">
        <v>650</v>
      </c>
      <c r="D24" s="172"/>
      <c r="E24" s="171" t="s">
        <v>12</v>
      </c>
      <c r="F24" s="171" t="s">
        <v>11</v>
      </c>
      <c r="G24" s="173">
        <v>7.1</v>
      </c>
    </row>
    <row r="25" spans="1:7" ht="15">
      <c r="A25" s="171" t="s">
        <v>6</v>
      </c>
      <c r="B25" s="171" t="s">
        <v>7</v>
      </c>
      <c r="C25" s="171" t="s">
        <v>651</v>
      </c>
      <c r="D25" s="172"/>
      <c r="E25" s="171" t="s">
        <v>15</v>
      </c>
      <c r="F25" s="171" t="s">
        <v>11</v>
      </c>
      <c r="G25" s="173">
        <v>8.5</v>
      </c>
    </row>
    <row r="26" spans="1:7" ht="15">
      <c r="A26" s="171" t="s">
        <v>6</v>
      </c>
      <c r="B26" s="171" t="s">
        <v>7</v>
      </c>
      <c r="C26" s="171" t="s">
        <v>652</v>
      </c>
      <c r="D26" s="172"/>
      <c r="E26" s="171" t="s">
        <v>17</v>
      </c>
      <c r="F26" s="171" t="s">
        <v>11</v>
      </c>
      <c r="G26" s="173">
        <v>6.4</v>
      </c>
    </row>
    <row r="27" spans="1:7" ht="15">
      <c r="A27" s="171" t="s">
        <v>6</v>
      </c>
      <c r="B27" s="171" t="s">
        <v>7</v>
      </c>
      <c r="C27" s="171" t="s">
        <v>653</v>
      </c>
      <c r="D27" s="172"/>
      <c r="E27" s="171" t="s">
        <v>18</v>
      </c>
      <c r="F27" s="171" t="s">
        <v>11</v>
      </c>
      <c r="G27" s="173">
        <v>2.5499999999999998</v>
      </c>
    </row>
    <row r="28" spans="1:7" ht="15">
      <c r="A28" s="171" t="s">
        <v>6</v>
      </c>
      <c r="B28" s="171" t="s">
        <v>7</v>
      </c>
      <c r="C28" s="171" t="s">
        <v>654</v>
      </c>
      <c r="D28" s="172" t="s">
        <v>21</v>
      </c>
      <c r="E28" s="171" t="s">
        <v>22</v>
      </c>
      <c r="F28" s="171" t="s">
        <v>11</v>
      </c>
      <c r="G28" s="173">
        <v>7.11</v>
      </c>
    </row>
    <row r="29" spans="1:7" ht="15">
      <c r="A29" s="171" t="s">
        <v>6</v>
      </c>
      <c r="B29" s="171" t="s">
        <v>7</v>
      </c>
      <c r="C29" s="171" t="s">
        <v>655</v>
      </c>
      <c r="D29" s="172"/>
      <c r="E29" s="171" t="s">
        <v>23</v>
      </c>
      <c r="F29" s="171" t="s">
        <v>11</v>
      </c>
      <c r="G29" s="173">
        <v>85.1</v>
      </c>
    </row>
    <row r="30" spans="1:7" ht="15">
      <c r="A30" s="184" t="s">
        <v>6</v>
      </c>
      <c r="B30" s="184" t="s">
        <v>7</v>
      </c>
      <c r="C30" s="184" t="s">
        <v>656</v>
      </c>
      <c r="D30" s="185" t="s">
        <v>8</v>
      </c>
      <c r="E30" s="184" t="s">
        <v>648</v>
      </c>
      <c r="F30" s="184" t="s">
        <v>9</v>
      </c>
      <c r="G30" s="186">
        <v>55.5</v>
      </c>
    </row>
    <row r="31" spans="1:7" ht="15">
      <c r="A31" s="184" t="s">
        <v>6</v>
      </c>
      <c r="B31" s="184" t="s">
        <v>7</v>
      </c>
      <c r="C31" s="184" t="s">
        <v>657</v>
      </c>
      <c r="D31" s="185" t="s">
        <v>816</v>
      </c>
      <c r="E31" s="184" t="s">
        <v>658</v>
      </c>
      <c r="F31" s="184" t="s">
        <v>9</v>
      </c>
      <c r="G31" s="186">
        <v>72.8</v>
      </c>
    </row>
    <row r="32" spans="1:7" ht="15">
      <c r="A32" s="171" t="s">
        <v>6</v>
      </c>
      <c r="B32" s="171" t="s">
        <v>24</v>
      </c>
      <c r="C32" s="171" t="s">
        <v>659</v>
      </c>
      <c r="D32" s="172"/>
      <c r="E32" s="171" t="s">
        <v>25</v>
      </c>
      <c r="F32" s="171" t="s">
        <v>11</v>
      </c>
      <c r="G32" s="173">
        <v>5.6</v>
      </c>
    </row>
    <row r="33" spans="1:7" ht="15">
      <c r="A33" s="171" t="s">
        <v>6</v>
      </c>
      <c r="B33" s="171" t="s">
        <v>24</v>
      </c>
      <c r="C33" s="171" t="s">
        <v>660</v>
      </c>
      <c r="D33" s="172"/>
      <c r="E33" s="171" t="s">
        <v>26</v>
      </c>
      <c r="F33" s="171" t="s">
        <v>11</v>
      </c>
      <c r="G33" s="173">
        <v>6.6</v>
      </c>
    </row>
    <row r="34" spans="1:7" ht="15">
      <c r="A34" s="171" t="s">
        <v>6</v>
      </c>
      <c r="B34" s="171" t="s">
        <v>24</v>
      </c>
      <c r="C34" s="171" t="s">
        <v>661</v>
      </c>
      <c r="D34" s="172" t="s">
        <v>27</v>
      </c>
      <c r="E34" s="171" t="s">
        <v>28</v>
      </c>
      <c r="F34" s="171" t="s">
        <v>11</v>
      </c>
      <c r="G34" s="173">
        <v>6.7</v>
      </c>
    </row>
    <row r="35" spans="1:7" ht="15" customHeight="1">
      <c r="A35" s="171" t="s">
        <v>6</v>
      </c>
      <c r="B35" s="171" t="s">
        <v>24</v>
      </c>
      <c r="C35" s="171" t="s">
        <v>662</v>
      </c>
      <c r="D35" s="172" t="s">
        <v>29</v>
      </c>
      <c r="E35" s="171"/>
      <c r="F35" s="171" t="s">
        <v>663</v>
      </c>
      <c r="G35" s="173">
        <v>10.9</v>
      </c>
    </row>
    <row r="36" spans="1:7" ht="15">
      <c r="A36" s="171" t="s">
        <v>6</v>
      </c>
      <c r="B36" s="171" t="s">
        <v>24</v>
      </c>
      <c r="C36" s="171" t="s">
        <v>664</v>
      </c>
      <c r="D36" s="172" t="s">
        <v>30</v>
      </c>
      <c r="E36" s="171"/>
      <c r="F36" s="171" t="s">
        <v>663</v>
      </c>
      <c r="G36" s="173">
        <v>10.9</v>
      </c>
    </row>
    <row r="37" spans="1:7" ht="15">
      <c r="A37" s="171" t="s">
        <v>6</v>
      </c>
      <c r="B37" s="171" t="s">
        <v>24</v>
      </c>
      <c r="C37" s="171" t="s">
        <v>665</v>
      </c>
      <c r="D37" s="172" t="s">
        <v>31</v>
      </c>
      <c r="E37" s="171" t="s">
        <v>32</v>
      </c>
      <c r="F37" s="171" t="s">
        <v>9</v>
      </c>
      <c r="G37" s="173">
        <v>10.9</v>
      </c>
    </row>
    <row r="38" spans="1:7" ht="15" customHeight="1">
      <c r="A38" s="171" t="s">
        <v>6</v>
      </c>
      <c r="B38" s="171" t="s">
        <v>24</v>
      </c>
      <c r="C38" s="171" t="s">
        <v>666</v>
      </c>
      <c r="D38" s="172" t="s">
        <v>33</v>
      </c>
      <c r="E38" s="171"/>
      <c r="F38" s="171" t="s">
        <v>663</v>
      </c>
      <c r="G38" s="173">
        <v>12.9</v>
      </c>
    </row>
    <row r="39" spans="1:7" ht="15" customHeight="1">
      <c r="A39" s="171" t="s">
        <v>6</v>
      </c>
      <c r="B39" s="171" t="s">
        <v>24</v>
      </c>
      <c r="C39" s="171" t="s">
        <v>667</v>
      </c>
      <c r="D39" s="172"/>
      <c r="E39" s="171" t="s">
        <v>10</v>
      </c>
      <c r="F39" s="171" t="s">
        <v>11</v>
      </c>
      <c r="G39" s="173">
        <v>19.350000000000001</v>
      </c>
    </row>
    <row r="40" spans="1:7" ht="15" customHeight="1">
      <c r="A40" s="171" t="s">
        <v>6</v>
      </c>
      <c r="B40" s="171" t="s">
        <v>24</v>
      </c>
      <c r="C40" s="171" t="s">
        <v>668</v>
      </c>
      <c r="D40" s="172"/>
      <c r="E40" s="171" t="s">
        <v>15</v>
      </c>
      <c r="F40" s="171" t="s">
        <v>11</v>
      </c>
      <c r="G40" s="173">
        <v>9.6</v>
      </c>
    </row>
    <row r="41" spans="1:7" ht="15" customHeight="1">
      <c r="A41" s="171" t="s">
        <v>6</v>
      </c>
      <c r="B41" s="171" t="s">
        <v>24</v>
      </c>
      <c r="C41" s="171" t="s">
        <v>669</v>
      </c>
      <c r="D41" s="172"/>
      <c r="E41" s="171" t="s">
        <v>23</v>
      </c>
      <c r="F41" s="171" t="s">
        <v>11</v>
      </c>
      <c r="G41" s="173">
        <v>61</v>
      </c>
    </row>
    <row r="42" spans="1:7" ht="15.75" customHeight="1">
      <c r="A42" s="171" t="s">
        <v>6</v>
      </c>
      <c r="B42" s="171" t="s">
        <v>24</v>
      </c>
      <c r="C42" s="171" t="s">
        <v>670</v>
      </c>
      <c r="D42" s="172" t="s">
        <v>671</v>
      </c>
      <c r="E42" s="171" t="s">
        <v>32</v>
      </c>
      <c r="F42" s="171" t="s">
        <v>9</v>
      </c>
      <c r="G42" s="173">
        <v>40.5</v>
      </c>
    </row>
    <row r="43" spans="1:7" ht="15" customHeight="1">
      <c r="A43" s="171" t="s">
        <v>6</v>
      </c>
      <c r="B43" s="171" t="s">
        <v>24</v>
      </c>
      <c r="C43" s="171" t="s">
        <v>672</v>
      </c>
      <c r="D43" s="172" t="s">
        <v>673</v>
      </c>
      <c r="E43" s="171" t="s">
        <v>674</v>
      </c>
      <c r="F43" s="171" t="s">
        <v>9</v>
      </c>
      <c r="G43" s="173">
        <v>39.5</v>
      </c>
    </row>
    <row r="44" spans="1:7" ht="15" customHeight="1">
      <c r="A44" s="184" t="s">
        <v>6</v>
      </c>
      <c r="B44" s="184" t="s">
        <v>24</v>
      </c>
      <c r="C44" s="184" t="s">
        <v>675</v>
      </c>
      <c r="D44" s="185" t="s">
        <v>676</v>
      </c>
      <c r="E44" s="184" t="s">
        <v>32</v>
      </c>
      <c r="F44" s="184" t="s">
        <v>9</v>
      </c>
      <c r="G44" s="186">
        <v>19.3</v>
      </c>
    </row>
    <row r="45" spans="1:7" ht="15" customHeight="1">
      <c r="A45" s="171" t="s">
        <v>6</v>
      </c>
      <c r="B45" s="171" t="s">
        <v>24</v>
      </c>
      <c r="C45" s="171" t="s">
        <v>677</v>
      </c>
      <c r="D45" s="172" t="s">
        <v>678</v>
      </c>
      <c r="E45" s="171" t="s">
        <v>32</v>
      </c>
      <c r="F45" s="171" t="s">
        <v>9</v>
      </c>
      <c r="G45" s="173">
        <v>19.3</v>
      </c>
    </row>
    <row r="46" spans="1:7" ht="15" customHeight="1">
      <c r="A46" s="171" t="s">
        <v>6</v>
      </c>
      <c r="B46" s="171" t="s">
        <v>24</v>
      </c>
      <c r="C46" s="171" t="s">
        <v>679</v>
      </c>
      <c r="D46" s="172" t="s">
        <v>34</v>
      </c>
      <c r="E46" s="171" t="s">
        <v>32</v>
      </c>
      <c r="F46" s="171" t="s">
        <v>9</v>
      </c>
      <c r="G46" s="173">
        <v>39.5</v>
      </c>
    </row>
    <row r="47" spans="1:7" ht="15" customHeight="1" thickBot="1">
      <c r="A47" s="184" t="s">
        <v>6</v>
      </c>
      <c r="B47" s="184" t="s">
        <v>24</v>
      </c>
      <c r="C47" s="184" t="s">
        <v>680</v>
      </c>
      <c r="D47" s="185" t="s">
        <v>35</v>
      </c>
      <c r="E47" s="184" t="s">
        <v>658</v>
      </c>
      <c r="F47" s="184" t="s">
        <v>9</v>
      </c>
      <c r="G47" s="186">
        <v>8.5</v>
      </c>
    </row>
    <row r="48" spans="1:7" ht="15" customHeight="1" thickBot="1">
      <c r="A48" s="44"/>
      <c r="B48" s="46"/>
      <c r="C48" s="45"/>
      <c r="D48" s="46"/>
      <c r="E48" s="45"/>
      <c r="F48" s="45" t="s">
        <v>544</v>
      </c>
      <c r="G48" s="47">
        <f>SUM(G22:G47)</f>
        <v>618.50999999999988</v>
      </c>
    </row>
    <row r="49" spans="1:45" s="59" customFormat="1" ht="15" customHeight="1">
      <c r="A49" s="48" t="s">
        <v>52</v>
      </c>
      <c r="B49" s="48" t="s">
        <v>7</v>
      </c>
      <c r="C49" s="48" t="s">
        <v>53</v>
      </c>
      <c r="D49" s="49" t="s">
        <v>54</v>
      </c>
      <c r="E49" s="48" t="s">
        <v>55</v>
      </c>
      <c r="F49" s="48" t="s">
        <v>49</v>
      </c>
      <c r="G49" s="50">
        <v>23.2</v>
      </c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  <c r="X49" s="16"/>
      <c r="Y49" s="16"/>
      <c r="Z49" s="16"/>
      <c r="AA49" s="16"/>
      <c r="AB49" s="16"/>
      <c r="AC49" s="16"/>
      <c r="AD49" s="16"/>
      <c r="AE49" s="16"/>
      <c r="AF49" s="16"/>
      <c r="AG49" s="16"/>
      <c r="AH49" s="16"/>
      <c r="AI49" s="16"/>
      <c r="AJ49" s="16"/>
      <c r="AK49" s="16"/>
      <c r="AL49" s="16"/>
      <c r="AM49" s="16"/>
      <c r="AN49" s="16"/>
      <c r="AO49" s="16"/>
      <c r="AP49" s="16"/>
      <c r="AQ49" s="16"/>
      <c r="AR49" s="16"/>
      <c r="AS49" s="16"/>
    </row>
    <row r="50" spans="1:45" s="59" customFormat="1" ht="15" customHeight="1">
      <c r="A50" s="51" t="s">
        <v>52</v>
      </c>
      <c r="B50" s="51" t="s">
        <v>7</v>
      </c>
      <c r="C50" s="51" t="s">
        <v>56</v>
      </c>
      <c r="D50" s="52" t="s">
        <v>57</v>
      </c>
      <c r="E50" s="51" t="s">
        <v>55</v>
      </c>
      <c r="F50" s="51" t="s">
        <v>49</v>
      </c>
      <c r="G50" s="53">
        <v>11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  <c r="Y50" s="16"/>
      <c r="Z50" s="16"/>
      <c r="AA50" s="16"/>
      <c r="AB50" s="16"/>
      <c r="AC50" s="16"/>
      <c r="AD50" s="16"/>
      <c r="AE50" s="16"/>
      <c r="AF50" s="16"/>
      <c r="AG50" s="16"/>
      <c r="AH50" s="16"/>
      <c r="AI50" s="16"/>
      <c r="AJ50" s="16"/>
      <c r="AK50" s="16"/>
      <c r="AL50" s="16"/>
      <c r="AM50" s="16"/>
      <c r="AN50" s="16"/>
      <c r="AO50" s="16"/>
      <c r="AP50" s="16"/>
      <c r="AQ50" s="16"/>
      <c r="AR50" s="16"/>
      <c r="AS50" s="16"/>
    </row>
    <row r="51" spans="1:45" ht="15" customHeight="1">
      <c r="A51" s="51" t="s">
        <v>52</v>
      </c>
      <c r="B51" s="51" t="s">
        <v>7</v>
      </c>
      <c r="C51" s="51" t="s">
        <v>58</v>
      </c>
      <c r="D51" s="52" t="s">
        <v>59</v>
      </c>
      <c r="E51" s="51" t="s">
        <v>55</v>
      </c>
      <c r="F51" s="51" t="s">
        <v>49</v>
      </c>
      <c r="G51" s="53">
        <v>9.8000000000000007</v>
      </c>
    </row>
    <row r="52" spans="1:45">
      <c r="A52" s="51" t="s">
        <v>52</v>
      </c>
      <c r="B52" s="51" t="s">
        <v>7</v>
      </c>
      <c r="C52" s="51" t="s">
        <v>60</v>
      </c>
      <c r="D52" s="52"/>
      <c r="E52" s="51" t="s">
        <v>10</v>
      </c>
      <c r="F52" s="51" t="s">
        <v>11</v>
      </c>
      <c r="G52" s="53">
        <v>19.350000000000001</v>
      </c>
    </row>
    <row r="53" spans="1:45" s="59" customFormat="1">
      <c r="A53" s="51" t="s">
        <v>52</v>
      </c>
      <c r="B53" s="51" t="s">
        <v>7</v>
      </c>
      <c r="C53" s="51" t="s">
        <v>61</v>
      </c>
      <c r="D53" s="52"/>
      <c r="E53" s="51" t="s">
        <v>62</v>
      </c>
      <c r="F53" s="51" t="s">
        <v>11</v>
      </c>
      <c r="G53" s="53">
        <v>151.80000000000001</v>
      </c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  <c r="AA53" s="16"/>
      <c r="AB53" s="16"/>
      <c r="AC53" s="16"/>
      <c r="AD53" s="16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</row>
    <row r="54" spans="1:45" ht="15" customHeight="1">
      <c r="A54" s="51" t="s">
        <v>52</v>
      </c>
      <c r="B54" s="51" t="s">
        <v>7</v>
      </c>
      <c r="C54" s="51" t="s">
        <v>63</v>
      </c>
      <c r="D54" s="52" t="s">
        <v>64</v>
      </c>
      <c r="E54" s="51" t="s">
        <v>65</v>
      </c>
      <c r="F54" s="51" t="s">
        <v>11</v>
      </c>
      <c r="G54" s="53">
        <v>7.9</v>
      </c>
    </row>
    <row r="55" spans="1:45" ht="15" customHeight="1">
      <c r="A55" s="51" t="s">
        <v>52</v>
      </c>
      <c r="B55" s="51" t="s">
        <v>7</v>
      </c>
      <c r="C55" s="51" t="s">
        <v>66</v>
      </c>
      <c r="D55" s="52" t="s">
        <v>67</v>
      </c>
      <c r="E55" s="51" t="s">
        <v>17</v>
      </c>
      <c r="F55" s="51" t="s">
        <v>11</v>
      </c>
      <c r="G55" s="53">
        <v>6.4</v>
      </c>
    </row>
    <row r="56" spans="1:45" ht="15" customHeight="1">
      <c r="A56" s="51" t="s">
        <v>52</v>
      </c>
      <c r="B56" s="51" t="s">
        <v>7</v>
      </c>
      <c r="C56" s="51" t="s">
        <v>68</v>
      </c>
      <c r="D56" s="52" t="s">
        <v>67</v>
      </c>
      <c r="E56" s="51" t="s">
        <v>18</v>
      </c>
      <c r="F56" s="51" t="s">
        <v>11</v>
      </c>
      <c r="G56" s="53">
        <v>2.5499999999999998</v>
      </c>
    </row>
    <row r="57" spans="1:45" s="59" customFormat="1" ht="15" customHeight="1">
      <c r="A57" s="51" t="s">
        <v>52</v>
      </c>
      <c r="B57" s="51" t="s">
        <v>7</v>
      </c>
      <c r="C57" s="54">
        <v>41244</v>
      </c>
      <c r="D57" s="52" t="s">
        <v>69</v>
      </c>
      <c r="E57" s="51" t="s">
        <v>22</v>
      </c>
      <c r="F57" s="51" t="s">
        <v>11</v>
      </c>
      <c r="G57" s="53">
        <v>7.11</v>
      </c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  <c r="AA57" s="16"/>
      <c r="AB57" s="16"/>
      <c r="AC57" s="16"/>
      <c r="AD57" s="16"/>
      <c r="AE57" s="16"/>
      <c r="AF57" s="16"/>
      <c r="AG57" s="16"/>
      <c r="AH57" s="16"/>
      <c r="AI57" s="16"/>
      <c r="AJ57" s="16"/>
      <c r="AK57" s="16"/>
      <c r="AL57" s="16"/>
      <c r="AM57" s="16"/>
      <c r="AN57" s="16"/>
      <c r="AO57" s="16"/>
      <c r="AP57" s="16"/>
      <c r="AQ57" s="16"/>
      <c r="AR57" s="16"/>
      <c r="AS57" s="16"/>
    </row>
    <row r="58" spans="1:45" s="59" customFormat="1" ht="15" customHeight="1">
      <c r="A58" s="51" t="s">
        <v>52</v>
      </c>
      <c r="B58" s="51" t="s">
        <v>24</v>
      </c>
      <c r="C58" s="51" t="s">
        <v>70</v>
      </c>
      <c r="D58" s="52" t="s">
        <v>69</v>
      </c>
      <c r="E58" s="51" t="s">
        <v>25</v>
      </c>
      <c r="F58" s="51" t="s">
        <v>11</v>
      </c>
      <c r="G58" s="53">
        <v>5.6</v>
      </c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  <c r="AA58" s="16"/>
      <c r="AB58" s="16"/>
      <c r="AC58" s="16"/>
      <c r="AD58" s="16"/>
      <c r="AE58" s="16"/>
      <c r="AF58" s="16"/>
      <c r="AG58" s="16"/>
      <c r="AH58" s="16"/>
      <c r="AI58" s="16"/>
      <c r="AJ58" s="16"/>
      <c r="AK58" s="16"/>
      <c r="AL58" s="16"/>
      <c r="AM58" s="16"/>
      <c r="AN58" s="16"/>
      <c r="AO58" s="16"/>
      <c r="AP58" s="16"/>
      <c r="AQ58" s="16"/>
      <c r="AR58" s="16"/>
      <c r="AS58" s="16"/>
    </row>
    <row r="59" spans="1:45" s="59" customFormat="1" ht="15" customHeight="1">
      <c r="A59" s="51" t="s">
        <v>52</v>
      </c>
      <c r="B59" s="51" t="s">
        <v>24</v>
      </c>
      <c r="C59" s="51" t="s">
        <v>71</v>
      </c>
      <c r="D59" s="52" t="s">
        <v>72</v>
      </c>
      <c r="E59" s="51" t="s">
        <v>26</v>
      </c>
      <c r="F59" s="51" t="s">
        <v>11</v>
      </c>
      <c r="G59" s="53">
        <v>6.6</v>
      </c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  <c r="AA59" s="16"/>
      <c r="AB59" s="16"/>
      <c r="AC59" s="16"/>
      <c r="AD59" s="16"/>
      <c r="AE59" s="16"/>
      <c r="AF59" s="16"/>
      <c r="AG59" s="16"/>
      <c r="AH59" s="16"/>
      <c r="AI59" s="16"/>
      <c r="AJ59" s="16"/>
      <c r="AK59" s="16"/>
      <c r="AL59" s="16"/>
      <c r="AM59" s="16"/>
      <c r="AN59" s="16"/>
      <c r="AO59" s="16"/>
      <c r="AP59" s="16"/>
      <c r="AQ59" s="16"/>
      <c r="AR59" s="16"/>
      <c r="AS59" s="16"/>
    </row>
    <row r="60" spans="1:45" s="59" customFormat="1" ht="15" customHeight="1">
      <c r="A60" s="51" t="s">
        <v>52</v>
      </c>
      <c r="B60" s="51" t="s">
        <v>24</v>
      </c>
      <c r="C60" s="51" t="s">
        <v>73</v>
      </c>
      <c r="D60" s="52" t="s">
        <v>72</v>
      </c>
      <c r="E60" s="51" t="s">
        <v>28</v>
      </c>
      <c r="F60" s="51" t="s">
        <v>11</v>
      </c>
      <c r="G60" s="53">
        <v>6.7</v>
      </c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  <c r="AA60" s="16"/>
      <c r="AB60" s="16"/>
      <c r="AC60" s="16"/>
      <c r="AD60" s="16"/>
      <c r="AE60" s="16"/>
      <c r="AF60" s="16"/>
      <c r="AG60" s="16"/>
      <c r="AH60" s="16"/>
      <c r="AI60" s="16"/>
      <c r="AJ60" s="16"/>
      <c r="AK60" s="16"/>
      <c r="AL60" s="16"/>
      <c r="AM60" s="16"/>
      <c r="AN60" s="16"/>
      <c r="AO60" s="16"/>
      <c r="AP60" s="16"/>
      <c r="AQ60" s="16"/>
      <c r="AR60" s="16"/>
      <c r="AS60" s="16"/>
    </row>
    <row r="61" spans="1:45" ht="15" customHeight="1">
      <c r="A61" s="51" t="s">
        <v>52</v>
      </c>
      <c r="B61" s="51" t="s">
        <v>24</v>
      </c>
      <c r="C61" s="51" t="s">
        <v>74</v>
      </c>
      <c r="D61" s="52" t="s">
        <v>75</v>
      </c>
      <c r="E61" s="51" t="s">
        <v>48</v>
      </c>
      <c r="F61" s="51" t="s">
        <v>49</v>
      </c>
      <c r="G61" s="53">
        <v>10.9</v>
      </c>
    </row>
    <row r="62" spans="1:45" ht="15" customHeight="1">
      <c r="A62" s="51" t="s">
        <v>52</v>
      </c>
      <c r="B62" s="51" t="s">
        <v>24</v>
      </c>
      <c r="C62" s="51" t="s">
        <v>76</v>
      </c>
      <c r="D62" s="52" t="s">
        <v>77</v>
      </c>
      <c r="E62" s="51" t="s">
        <v>48</v>
      </c>
      <c r="F62" s="51" t="s">
        <v>49</v>
      </c>
      <c r="G62" s="53">
        <v>10.9</v>
      </c>
    </row>
    <row r="63" spans="1:45" s="59" customFormat="1" ht="15" customHeight="1">
      <c r="A63" s="51" t="s">
        <v>52</v>
      </c>
      <c r="B63" s="51" t="s">
        <v>24</v>
      </c>
      <c r="C63" s="51" t="s">
        <v>78</v>
      </c>
      <c r="D63" s="52" t="s">
        <v>79</v>
      </c>
      <c r="E63" s="51" t="s">
        <v>48</v>
      </c>
      <c r="F63" s="51" t="s">
        <v>49</v>
      </c>
      <c r="G63" s="53">
        <v>10.9</v>
      </c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  <c r="AA63" s="16"/>
      <c r="AB63" s="16"/>
      <c r="AC63" s="16"/>
      <c r="AD63" s="16"/>
      <c r="AE63" s="16"/>
      <c r="AF63" s="16"/>
      <c r="AG63" s="16"/>
      <c r="AH63" s="16"/>
      <c r="AI63" s="16"/>
      <c r="AJ63" s="16"/>
      <c r="AK63" s="16"/>
      <c r="AL63" s="16"/>
      <c r="AM63" s="16"/>
      <c r="AN63" s="16"/>
      <c r="AO63" s="16"/>
      <c r="AP63" s="16"/>
      <c r="AQ63" s="16"/>
      <c r="AR63" s="16"/>
      <c r="AS63" s="16"/>
    </row>
    <row r="64" spans="1:45" s="59" customFormat="1" ht="15" customHeight="1">
      <c r="A64" s="51" t="s">
        <v>52</v>
      </c>
      <c r="B64" s="51" t="s">
        <v>24</v>
      </c>
      <c r="C64" s="51" t="s">
        <v>80</v>
      </c>
      <c r="D64" s="52" t="s">
        <v>81</v>
      </c>
      <c r="E64" s="51" t="s">
        <v>48</v>
      </c>
      <c r="F64" s="51" t="s">
        <v>49</v>
      </c>
      <c r="G64" s="53">
        <v>12.9</v>
      </c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  <c r="AA64" s="16"/>
      <c r="AB64" s="16"/>
      <c r="AC64" s="16"/>
      <c r="AD64" s="16"/>
      <c r="AE64" s="16"/>
      <c r="AF64" s="16"/>
      <c r="AG64" s="16"/>
      <c r="AH64" s="16"/>
      <c r="AI64" s="16"/>
      <c r="AJ64" s="16"/>
      <c r="AK64" s="16"/>
      <c r="AL64" s="16"/>
      <c r="AM64" s="16"/>
      <c r="AN64" s="16"/>
      <c r="AO64" s="16"/>
      <c r="AP64" s="16"/>
      <c r="AQ64" s="16"/>
      <c r="AR64" s="16"/>
      <c r="AS64" s="16"/>
    </row>
    <row r="65" spans="1:45" ht="15" customHeight="1">
      <c r="A65" s="51" t="s">
        <v>52</v>
      </c>
      <c r="B65" s="51" t="s">
        <v>24</v>
      </c>
      <c r="C65" s="51" t="s">
        <v>82</v>
      </c>
      <c r="D65" s="52"/>
      <c r="E65" s="51" t="s">
        <v>10</v>
      </c>
      <c r="F65" s="51" t="s">
        <v>11</v>
      </c>
      <c r="G65" s="53">
        <v>19.350000000000001</v>
      </c>
    </row>
    <row r="66" spans="1:45" ht="15" customHeight="1">
      <c r="A66" s="51" t="s">
        <v>52</v>
      </c>
      <c r="B66" s="51" t="s">
        <v>24</v>
      </c>
      <c r="C66" s="51" t="s">
        <v>83</v>
      </c>
      <c r="D66" s="52"/>
      <c r="E66" s="51" t="s">
        <v>15</v>
      </c>
      <c r="F66" s="51" t="s">
        <v>11</v>
      </c>
      <c r="G66" s="53">
        <v>9.6</v>
      </c>
    </row>
    <row r="67" spans="1:45" ht="15" customHeight="1">
      <c r="A67" s="51" t="s">
        <v>52</v>
      </c>
      <c r="B67" s="51" t="s">
        <v>7</v>
      </c>
      <c r="C67" s="55">
        <v>45292</v>
      </c>
      <c r="D67" s="52"/>
      <c r="E67" s="51" t="s">
        <v>23</v>
      </c>
      <c r="F67" s="51" t="s">
        <v>11</v>
      </c>
      <c r="G67" s="53">
        <v>58.6</v>
      </c>
    </row>
    <row r="68" spans="1:45" s="59" customFormat="1" ht="15" customHeight="1">
      <c r="A68" s="51" t="s">
        <v>52</v>
      </c>
      <c r="B68" s="51" t="s">
        <v>24</v>
      </c>
      <c r="C68" s="51" t="s">
        <v>84</v>
      </c>
      <c r="D68" s="52"/>
      <c r="E68" s="51" t="s">
        <v>23</v>
      </c>
      <c r="F68" s="51" t="s">
        <v>11</v>
      </c>
      <c r="G68" s="53">
        <v>61</v>
      </c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</row>
    <row r="69" spans="1:45" ht="15" customHeight="1">
      <c r="A69" s="56" t="s">
        <v>52</v>
      </c>
      <c r="B69" s="56" t="s">
        <v>7</v>
      </c>
      <c r="C69" s="56" t="s">
        <v>85</v>
      </c>
      <c r="D69" s="57" t="s">
        <v>86</v>
      </c>
      <c r="E69" s="56" t="s">
        <v>87</v>
      </c>
      <c r="F69" s="56" t="s">
        <v>20</v>
      </c>
      <c r="G69" s="58">
        <v>81.8</v>
      </c>
    </row>
    <row r="70" spans="1:45" ht="15" customHeight="1">
      <c r="A70" s="56" t="s">
        <v>52</v>
      </c>
      <c r="B70" s="56" t="s">
        <v>7</v>
      </c>
      <c r="C70" s="56" t="s">
        <v>88</v>
      </c>
      <c r="D70" s="57" t="s">
        <v>89</v>
      </c>
      <c r="E70" s="56" t="s">
        <v>90</v>
      </c>
      <c r="F70" s="56" t="s">
        <v>49</v>
      </c>
      <c r="G70" s="58">
        <v>39.5</v>
      </c>
    </row>
    <row r="71" spans="1:45" ht="15" customHeight="1">
      <c r="A71" s="51" t="s">
        <v>52</v>
      </c>
      <c r="B71" s="51" t="s">
        <v>7</v>
      </c>
      <c r="C71" s="51" t="s">
        <v>91</v>
      </c>
      <c r="D71" s="52" t="s">
        <v>92</v>
      </c>
      <c r="E71" s="51" t="s">
        <v>93</v>
      </c>
      <c r="F71" s="51" t="s">
        <v>49</v>
      </c>
      <c r="G71" s="53">
        <v>19.3</v>
      </c>
    </row>
    <row r="72" spans="1:45" ht="15" customHeight="1">
      <c r="A72" s="51" t="s">
        <v>52</v>
      </c>
      <c r="B72" s="51" t="s">
        <v>7</v>
      </c>
      <c r="C72" s="51" t="s">
        <v>94</v>
      </c>
      <c r="D72" s="52" t="s">
        <v>95</v>
      </c>
      <c r="E72" s="51" t="s">
        <v>48</v>
      </c>
      <c r="F72" s="51" t="s">
        <v>49</v>
      </c>
      <c r="G72" s="53">
        <v>19.3</v>
      </c>
    </row>
    <row r="73" spans="1:45">
      <c r="A73" s="56" t="s">
        <v>52</v>
      </c>
      <c r="B73" s="56" t="s">
        <v>7</v>
      </c>
      <c r="C73" s="56" t="s">
        <v>96</v>
      </c>
      <c r="D73" s="57" t="s">
        <v>97</v>
      </c>
      <c r="E73" s="56" t="s">
        <v>98</v>
      </c>
      <c r="F73" s="56" t="s">
        <v>14</v>
      </c>
      <c r="G73" s="58">
        <v>19.3</v>
      </c>
    </row>
    <row r="74" spans="1:45" ht="15" customHeight="1">
      <c r="A74" s="51" t="s">
        <v>52</v>
      </c>
      <c r="B74" s="51" t="s">
        <v>7</v>
      </c>
      <c r="C74" s="51" t="s">
        <v>99</v>
      </c>
      <c r="D74" s="52" t="s">
        <v>100</v>
      </c>
      <c r="E74" s="51" t="s">
        <v>101</v>
      </c>
      <c r="F74" s="51" t="s">
        <v>49</v>
      </c>
      <c r="G74" s="53">
        <v>20.3</v>
      </c>
    </row>
    <row r="75" spans="1:45" ht="15" customHeight="1">
      <c r="A75" s="51" t="s">
        <v>52</v>
      </c>
      <c r="B75" s="51" t="s">
        <v>24</v>
      </c>
      <c r="C75" s="51" t="s">
        <v>102</v>
      </c>
      <c r="D75" s="52" t="s">
        <v>103</v>
      </c>
      <c r="E75" s="51" t="s">
        <v>101</v>
      </c>
      <c r="F75" s="51" t="s">
        <v>49</v>
      </c>
      <c r="G75" s="53">
        <v>40.5</v>
      </c>
    </row>
    <row r="76" spans="1:45" ht="15" customHeight="1">
      <c r="A76" s="51" t="s">
        <v>52</v>
      </c>
      <c r="B76" s="51" t="s">
        <v>24</v>
      </c>
      <c r="C76" s="51" t="s">
        <v>104</v>
      </c>
      <c r="D76" s="52" t="s">
        <v>105</v>
      </c>
      <c r="E76" s="51" t="s">
        <v>106</v>
      </c>
      <c r="F76" s="51" t="s">
        <v>9</v>
      </c>
      <c r="G76" s="53">
        <v>19.3</v>
      </c>
    </row>
    <row r="77" spans="1:45">
      <c r="A77" s="56" t="s">
        <v>52</v>
      </c>
      <c r="B77" s="56" t="s">
        <v>24</v>
      </c>
      <c r="C77" s="56" t="s">
        <v>108</v>
      </c>
      <c r="D77" s="57" t="s">
        <v>109</v>
      </c>
      <c r="E77" s="56" t="s">
        <v>110</v>
      </c>
      <c r="F77" s="56" t="s">
        <v>20</v>
      </c>
      <c r="G77" s="58">
        <v>19.3</v>
      </c>
    </row>
    <row r="78" spans="1:45" ht="15.75" customHeight="1">
      <c r="A78" s="56" t="s">
        <v>52</v>
      </c>
      <c r="B78" s="56" t="s">
        <v>24</v>
      </c>
      <c r="C78" s="56" t="s">
        <v>111</v>
      </c>
      <c r="D78" s="57" t="s">
        <v>112</v>
      </c>
      <c r="E78" s="56" t="s">
        <v>113</v>
      </c>
      <c r="F78" s="56" t="s">
        <v>49</v>
      </c>
      <c r="G78" s="58">
        <v>19.3</v>
      </c>
    </row>
    <row r="79" spans="1:45" ht="15" customHeight="1">
      <c r="A79" s="56" t="s">
        <v>52</v>
      </c>
      <c r="B79" s="56" t="s">
        <v>24</v>
      </c>
      <c r="C79" s="56" t="s">
        <v>114</v>
      </c>
      <c r="D79" s="57" t="s">
        <v>115</v>
      </c>
      <c r="E79" s="56" t="s">
        <v>116</v>
      </c>
      <c r="F79" s="56" t="s">
        <v>9</v>
      </c>
      <c r="G79" s="58">
        <v>19.3</v>
      </c>
    </row>
    <row r="80" spans="1:45" ht="15" customHeight="1">
      <c r="A80" s="56" t="s">
        <v>52</v>
      </c>
      <c r="B80" s="56" t="s">
        <v>24</v>
      </c>
      <c r="C80" s="56" t="s">
        <v>117</v>
      </c>
      <c r="D80" s="57" t="s">
        <v>118</v>
      </c>
      <c r="E80" s="56" t="s">
        <v>119</v>
      </c>
      <c r="F80" s="56" t="s">
        <v>20</v>
      </c>
      <c r="G80" s="58">
        <v>41.3</v>
      </c>
    </row>
    <row r="81" spans="1:7" ht="15" customHeight="1">
      <c r="A81" s="51" t="s">
        <v>52</v>
      </c>
      <c r="B81" s="51" t="s">
        <v>36</v>
      </c>
      <c r="C81" s="51" t="s">
        <v>59</v>
      </c>
      <c r="D81" s="52" t="s">
        <v>59</v>
      </c>
      <c r="E81" s="51" t="s">
        <v>120</v>
      </c>
      <c r="F81" s="51" t="s">
        <v>11</v>
      </c>
      <c r="G81" s="53">
        <v>19.5</v>
      </c>
    </row>
    <row r="82" spans="1:7" ht="15" customHeight="1">
      <c r="A82" s="51" t="s">
        <v>52</v>
      </c>
      <c r="B82" s="51" t="s">
        <v>36</v>
      </c>
      <c r="C82" s="51" t="s">
        <v>92</v>
      </c>
      <c r="D82" s="52" t="s">
        <v>92</v>
      </c>
      <c r="E82" s="51" t="s">
        <v>121</v>
      </c>
      <c r="F82" s="51" t="s">
        <v>122</v>
      </c>
      <c r="G82" s="53">
        <v>42.4</v>
      </c>
    </row>
    <row r="83" spans="1:7" ht="15" customHeight="1">
      <c r="A83" s="56" t="s">
        <v>52</v>
      </c>
      <c r="B83" s="56" t="s">
        <v>36</v>
      </c>
      <c r="C83" s="56" t="s">
        <v>95</v>
      </c>
      <c r="D83" s="57" t="s">
        <v>95</v>
      </c>
      <c r="E83" s="56" t="s">
        <v>123</v>
      </c>
      <c r="F83" s="56" t="s">
        <v>20</v>
      </c>
      <c r="G83" s="58">
        <v>4.8</v>
      </c>
    </row>
    <row r="84" spans="1:7" ht="15" customHeight="1">
      <c r="A84" s="56" t="s">
        <v>52</v>
      </c>
      <c r="B84" s="56" t="s">
        <v>36</v>
      </c>
      <c r="C84" s="56" t="s">
        <v>97</v>
      </c>
      <c r="D84" s="57" t="s">
        <v>97</v>
      </c>
      <c r="E84" s="56" t="s">
        <v>124</v>
      </c>
      <c r="F84" s="56" t="s">
        <v>11</v>
      </c>
      <c r="G84" s="58">
        <v>4.9000000000000004</v>
      </c>
    </row>
    <row r="85" spans="1:7" ht="15" customHeight="1">
      <c r="A85" s="51" t="s">
        <v>52</v>
      </c>
      <c r="B85" s="51" t="s">
        <v>36</v>
      </c>
      <c r="C85" s="51" t="s">
        <v>103</v>
      </c>
      <c r="D85" s="52" t="s">
        <v>103</v>
      </c>
      <c r="E85" s="51" t="s">
        <v>62</v>
      </c>
      <c r="F85" s="51" t="s">
        <v>11</v>
      </c>
      <c r="G85" s="53">
        <v>120.9</v>
      </c>
    </row>
    <row r="86" spans="1:7">
      <c r="A86" s="51" t="s">
        <v>52</v>
      </c>
      <c r="B86" s="51" t="s">
        <v>36</v>
      </c>
      <c r="C86" s="51" t="s">
        <v>105</v>
      </c>
      <c r="D86" s="52" t="s">
        <v>105</v>
      </c>
      <c r="E86" s="51" t="s">
        <v>125</v>
      </c>
      <c r="F86" s="51" t="s">
        <v>49</v>
      </c>
      <c r="G86" s="53">
        <v>167.9</v>
      </c>
    </row>
    <row r="87" spans="1:7" ht="15" customHeight="1">
      <c r="A87" s="51" t="s">
        <v>52</v>
      </c>
      <c r="B87" s="51" t="s">
        <v>36</v>
      </c>
      <c r="C87" s="51" t="s">
        <v>107</v>
      </c>
      <c r="D87" s="52" t="s">
        <v>107</v>
      </c>
      <c r="E87" s="51" t="s">
        <v>126</v>
      </c>
      <c r="F87" s="51" t="s">
        <v>11</v>
      </c>
      <c r="G87" s="53">
        <v>94.5</v>
      </c>
    </row>
    <row r="88" spans="1:7" ht="13.5" thickBot="1">
      <c r="A88" s="60" t="s">
        <v>52</v>
      </c>
      <c r="B88" s="60" t="s">
        <v>36</v>
      </c>
      <c r="C88" s="60" t="s">
        <v>109</v>
      </c>
      <c r="D88" s="187" t="s">
        <v>109</v>
      </c>
      <c r="E88" s="60" t="s">
        <v>46</v>
      </c>
      <c r="F88" s="60" t="s">
        <v>11</v>
      </c>
      <c r="G88" s="61">
        <v>11</v>
      </c>
    </row>
    <row r="89" spans="1:7" ht="13.5" thickBot="1">
      <c r="A89" s="44"/>
      <c r="B89" s="45"/>
      <c r="C89" s="45"/>
      <c r="D89" s="46"/>
      <c r="E89" s="45"/>
      <c r="F89" s="45" t="s">
        <v>51</v>
      </c>
      <c r="G89" s="47">
        <f>SUM(G49:G88)</f>
        <v>1276.5599999999995</v>
      </c>
    </row>
    <row r="90" spans="1:7" ht="15" customHeight="1">
      <c r="A90" s="62" t="s">
        <v>127</v>
      </c>
      <c r="B90" s="62" t="s">
        <v>7</v>
      </c>
      <c r="C90" s="63" t="s">
        <v>128</v>
      </c>
      <c r="D90" s="63" t="s">
        <v>129</v>
      </c>
      <c r="E90" s="62" t="s">
        <v>48</v>
      </c>
      <c r="F90" s="62" t="s">
        <v>49</v>
      </c>
      <c r="G90" s="64">
        <v>10.9</v>
      </c>
    </row>
    <row r="91" spans="1:7" ht="15" customHeight="1">
      <c r="A91" s="3" t="s">
        <v>127</v>
      </c>
      <c r="B91" s="3" t="s">
        <v>7</v>
      </c>
      <c r="C91" s="42" t="s">
        <v>130</v>
      </c>
      <c r="D91" s="42" t="s">
        <v>131</v>
      </c>
      <c r="E91" s="3" t="s">
        <v>48</v>
      </c>
      <c r="F91" s="3" t="s">
        <v>49</v>
      </c>
      <c r="G91" s="43">
        <v>10.9</v>
      </c>
    </row>
    <row r="92" spans="1:7" ht="15" customHeight="1">
      <c r="A92" s="3" t="s">
        <v>127</v>
      </c>
      <c r="B92" s="3" t="s">
        <v>7</v>
      </c>
      <c r="C92" s="42" t="s">
        <v>132</v>
      </c>
      <c r="D92" s="42" t="s">
        <v>133</v>
      </c>
      <c r="E92" s="3" t="s">
        <v>32</v>
      </c>
      <c r="F92" s="3" t="s">
        <v>9</v>
      </c>
      <c r="G92" s="43">
        <v>9.8000000000000007</v>
      </c>
    </row>
    <row r="93" spans="1:7" ht="15" customHeight="1">
      <c r="A93" s="3" t="s">
        <v>127</v>
      </c>
      <c r="B93" s="3" t="s">
        <v>7</v>
      </c>
      <c r="C93" s="42" t="s">
        <v>134</v>
      </c>
      <c r="D93" s="42"/>
      <c r="E93" s="3" t="s">
        <v>10</v>
      </c>
      <c r="F93" s="3" t="s">
        <v>11</v>
      </c>
      <c r="G93" s="43">
        <v>19.350000000000001</v>
      </c>
    </row>
    <row r="94" spans="1:7" ht="15" customHeight="1">
      <c r="A94" s="3" t="s">
        <v>127</v>
      </c>
      <c r="B94" s="3" t="s">
        <v>7</v>
      </c>
      <c r="C94" s="42" t="s">
        <v>135</v>
      </c>
      <c r="D94" s="42"/>
      <c r="E94" s="3" t="s">
        <v>12</v>
      </c>
      <c r="F94" s="3" t="s">
        <v>11</v>
      </c>
      <c r="G94" s="43">
        <v>8.1</v>
      </c>
    </row>
    <row r="95" spans="1:7" ht="15" customHeight="1">
      <c r="A95" s="3" t="s">
        <v>127</v>
      </c>
      <c r="B95" s="3" t="s">
        <v>7</v>
      </c>
      <c r="C95" s="42" t="s">
        <v>136</v>
      </c>
      <c r="D95" s="42"/>
      <c r="E95" s="3" t="s">
        <v>137</v>
      </c>
      <c r="F95" s="3" t="s">
        <v>9</v>
      </c>
      <c r="G95" s="43">
        <v>23.9</v>
      </c>
    </row>
    <row r="96" spans="1:7" ht="15" customHeight="1">
      <c r="A96" s="3" t="s">
        <v>127</v>
      </c>
      <c r="B96" s="3" t="s">
        <v>7</v>
      </c>
      <c r="C96" s="42" t="s">
        <v>138</v>
      </c>
      <c r="D96" s="42"/>
      <c r="E96" s="3" t="s">
        <v>15</v>
      </c>
      <c r="F96" s="3" t="s">
        <v>11</v>
      </c>
      <c r="G96" s="43">
        <v>10</v>
      </c>
    </row>
    <row r="97" spans="1:45" ht="15" customHeight="1">
      <c r="A97" s="3" t="s">
        <v>127</v>
      </c>
      <c r="B97" s="3" t="s">
        <v>7</v>
      </c>
      <c r="C97" s="42" t="s">
        <v>139</v>
      </c>
      <c r="D97" s="42" t="s">
        <v>140</v>
      </c>
      <c r="E97" s="3" t="s">
        <v>65</v>
      </c>
      <c r="F97" s="3" t="s">
        <v>11</v>
      </c>
      <c r="G97" s="43">
        <v>7.9</v>
      </c>
    </row>
    <row r="98" spans="1:45" ht="15" customHeight="1">
      <c r="A98" s="3" t="s">
        <v>127</v>
      </c>
      <c r="B98" s="3" t="s">
        <v>7</v>
      </c>
      <c r="C98" s="42" t="s">
        <v>141</v>
      </c>
      <c r="D98" s="42" t="s">
        <v>142</v>
      </c>
      <c r="E98" s="3" t="s">
        <v>143</v>
      </c>
      <c r="F98" s="3" t="s">
        <v>11</v>
      </c>
      <c r="G98" s="43">
        <v>6.4</v>
      </c>
    </row>
    <row r="99" spans="1:45" ht="15" customHeight="1">
      <c r="A99" s="3" t="s">
        <v>127</v>
      </c>
      <c r="B99" s="3" t="s">
        <v>7</v>
      </c>
      <c r="C99" s="42" t="s">
        <v>144</v>
      </c>
      <c r="D99" s="42" t="s">
        <v>142</v>
      </c>
      <c r="E99" s="3" t="s">
        <v>18</v>
      </c>
      <c r="F99" s="3" t="s">
        <v>11</v>
      </c>
      <c r="G99" s="43">
        <v>2.5499999999999998</v>
      </c>
    </row>
    <row r="100" spans="1:45" ht="15" customHeight="1">
      <c r="A100" s="3" t="s">
        <v>127</v>
      </c>
      <c r="B100" s="3" t="s">
        <v>7</v>
      </c>
      <c r="C100" s="42" t="s">
        <v>146</v>
      </c>
      <c r="D100" s="42" t="s">
        <v>145</v>
      </c>
      <c r="E100" s="3" t="s">
        <v>22</v>
      </c>
      <c r="F100" s="3" t="s">
        <v>11</v>
      </c>
      <c r="G100" s="43">
        <v>7.11</v>
      </c>
    </row>
    <row r="101" spans="1:45" ht="15" customHeight="1">
      <c r="A101" s="3" t="s">
        <v>127</v>
      </c>
      <c r="B101" s="3" t="s">
        <v>24</v>
      </c>
      <c r="C101" s="42" t="s">
        <v>147</v>
      </c>
      <c r="D101" s="42" t="s">
        <v>145</v>
      </c>
      <c r="E101" s="3" t="s">
        <v>25</v>
      </c>
      <c r="F101" s="3" t="s">
        <v>11</v>
      </c>
      <c r="G101" s="43">
        <v>5.6</v>
      </c>
    </row>
    <row r="102" spans="1:45" s="59" customFormat="1" ht="15" customHeight="1">
      <c r="A102" s="3" t="s">
        <v>127</v>
      </c>
      <c r="B102" s="3" t="s">
        <v>24</v>
      </c>
      <c r="C102" s="42" t="s">
        <v>148</v>
      </c>
      <c r="D102" s="42" t="s">
        <v>149</v>
      </c>
      <c r="E102" s="3" t="s">
        <v>26</v>
      </c>
      <c r="F102" s="3" t="s">
        <v>11</v>
      </c>
      <c r="G102" s="43">
        <v>6.6</v>
      </c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  <c r="AA102" s="16"/>
      <c r="AB102" s="16"/>
      <c r="AC102" s="16"/>
      <c r="AD102" s="16"/>
      <c r="AE102" s="16"/>
      <c r="AF102" s="16"/>
      <c r="AG102" s="16"/>
      <c r="AH102" s="16"/>
      <c r="AI102" s="16"/>
      <c r="AJ102" s="16"/>
      <c r="AK102" s="16"/>
      <c r="AL102" s="16"/>
      <c r="AM102" s="16"/>
      <c r="AN102" s="16"/>
      <c r="AO102" s="16"/>
      <c r="AP102" s="16"/>
      <c r="AQ102" s="16"/>
      <c r="AR102" s="16"/>
      <c r="AS102" s="16"/>
    </row>
    <row r="103" spans="1:45" ht="15" customHeight="1">
      <c r="A103" s="3" t="s">
        <v>127</v>
      </c>
      <c r="B103" s="3" t="s">
        <v>24</v>
      </c>
      <c r="C103" s="42" t="s">
        <v>150</v>
      </c>
      <c r="D103" s="42" t="s">
        <v>149</v>
      </c>
      <c r="E103" s="3" t="s">
        <v>28</v>
      </c>
      <c r="F103" s="3" t="s">
        <v>11</v>
      </c>
      <c r="G103" s="43">
        <v>6.7</v>
      </c>
    </row>
    <row r="104" spans="1:45" ht="15" customHeight="1">
      <c r="A104" s="3" t="s">
        <v>127</v>
      </c>
      <c r="B104" s="3" t="s">
        <v>24</v>
      </c>
      <c r="C104" s="42" t="s">
        <v>151</v>
      </c>
      <c r="D104" s="42" t="s">
        <v>152</v>
      </c>
      <c r="E104" s="3" t="s">
        <v>153</v>
      </c>
      <c r="F104" s="3" t="s">
        <v>49</v>
      </c>
      <c r="G104" s="43">
        <v>10.9</v>
      </c>
    </row>
    <row r="105" spans="1:45" ht="15" customHeight="1">
      <c r="A105" s="3" t="s">
        <v>127</v>
      </c>
      <c r="B105" s="3" t="s">
        <v>24</v>
      </c>
      <c r="C105" s="42" t="s">
        <v>154</v>
      </c>
      <c r="D105" s="42" t="s">
        <v>155</v>
      </c>
      <c r="E105" s="3" t="s">
        <v>156</v>
      </c>
      <c r="F105" s="3" t="s">
        <v>49</v>
      </c>
      <c r="G105" s="43">
        <v>10.9</v>
      </c>
    </row>
    <row r="106" spans="1:45" ht="15" customHeight="1">
      <c r="A106" s="3" t="s">
        <v>127</v>
      </c>
      <c r="B106" s="3" t="s">
        <v>24</v>
      </c>
      <c r="C106" s="42" t="s">
        <v>157</v>
      </c>
      <c r="D106" s="42" t="s">
        <v>158</v>
      </c>
      <c r="E106" s="3" t="s">
        <v>159</v>
      </c>
      <c r="F106" s="3" t="s">
        <v>49</v>
      </c>
      <c r="G106" s="43">
        <v>10.9</v>
      </c>
    </row>
    <row r="107" spans="1:45" ht="15" customHeight="1">
      <c r="A107" s="3" t="s">
        <v>127</v>
      </c>
      <c r="B107" s="3" t="s">
        <v>24</v>
      </c>
      <c r="C107" s="42" t="s">
        <v>160</v>
      </c>
      <c r="D107" s="42" t="s">
        <v>161</v>
      </c>
      <c r="E107" s="51" t="s">
        <v>614</v>
      </c>
      <c r="F107" s="3" t="s">
        <v>49</v>
      </c>
      <c r="G107" s="43">
        <v>12.9</v>
      </c>
    </row>
    <row r="108" spans="1:45" ht="15" customHeight="1">
      <c r="A108" s="3" t="s">
        <v>127</v>
      </c>
      <c r="B108" s="3" t="s">
        <v>24</v>
      </c>
      <c r="C108" s="42" t="s">
        <v>162</v>
      </c>
      <c r="D108" s="42"/>
      <c r="E108" s="3" t="s">
        <v>10</v>
      </c>
      <c r="F108" s="3" t="s">
        <v>11</v>
      </c>
      <c r="G108" s="43">
        <v>19.350000000000001</v>
      </c>
    </row>
    <row r="109" spans="1:45" ht="15" customHeight="1">
      <c r="A109" s="3" t="s">
        <v>127</v>
      </c>
      <c r="B109" s="3" t="s">
        <v>24</v>
      </c>
      <c r="C109" s="42" t="s">
        <v>163</v>
      </c>
      <c r="D109" s="42"/>
      <c r="E109" s="3" t="s">
        <v>15</v>
      </c>
      <c r="F109" s="3" t="s">
        <v>11</v>
      </c>
      <c r="G109" s="43">
        <v>9.6</v>
      </c>
    </row>
    <row r="110" spans="1:45" ht="15" customHeight="1">
      <c r="A110" s="3" t="s">
        <v>127</v>
      </c>
      <c r="B110" s="3" t="s">
        <v>7</v>
      </c>
      <c r="C110" s="42" t="s">
        <v>164</v>
      </c>
      <c r="D110" s="42"/>
      <c r="E110" s="3" t="s">
        <v>23</v>
      </c>
      <c r="F110" s="3" t="s">
        <v>11</v>
      </c>
      <c r="G110" s="43">
        <v>85.1</v>
      </c>
    </row>
    <row r="111" spans="1:45" ht="15" customHeight="1">
      <c r="A111" s="3" t="s">
        <v>127</v>
      </c>
      <c r="B111" s="3" t="s">
        <v>24</v>
      </c>
      <c r="C111" s="42" t="s">
        <v>165</v>
      </c>
      <c r="D111" s="42"/>
      <c r="E111" s="3" t="s">
        <v>23</v>
      </c>
      <c r="F111" s="3" t="s">
        <v>11</v>
      </c>
      <c r="G111" s="43">
        <v>61</v>
      </c>
    </row>
    <row r="112" spans="1:45" ht="15" customHeight="1">
      <c r="A112" s="3" t="s">
        <v>127</v>
      </c>
      <c r="B112" s="3" t="s">
        <v>7</v>
      </c>
      <c r="C112" s="42" t="s">
        <v>166</v>
      </c>
      <c r="D112" s="42" t="s">
        <v>167</v>
      </c>
      <c r="E112" s="3" t="s">
        <v>48</v>
      </c>
      <c r="F112" s="3" t="s">
        <v>49</v>
      </c>
      <c r="G112" s="43">
        <v>21.35</v>
      </c>
    </row>
    <row r="113" spans="1:7" ht="15" customHeight="1">
      <c r="A113" s="3" t="s">
        <v>127</v>
      </c>
      <c r="B113" s="3" t="s">
        <v>7</v>
      </c>
      <c r="C113" s="42" t="s">
        <v>168</v>
      </c>
      <c r="D113" s="42" t="s">
        <v>169</v>
      </c>
      <c r="E113" s="3" t="s">
        <v>48</v>
      </c>
      <c r="F113" s="3" t="s">
        <v>49</v>
      </c>
      <c r="G113" s="43">
        <v>18.57</v>
      </c>
    </row>
    <row r="114" spans="1:7" ht="15" customHeight="1">
      <c r="A114" s="3" t="s">
        <v>127</v>
      </c>
      <c r="B114" s="3" t="s">
        <v>7</v>
      </c>
      <c r="C114" s="42" t="s">
        <v>170</v>
      </c>
      <c r="D114" s="42" t="s">
        <v>171</v>
      </c>
      <c r="E114" s="3" t="s">
        <v>32</v>
      </c>
      <c r="F114" s="3" t="s">
        <v>9</v>
      </c>
      <c r="G114" s="43">
        <v>19.3</v>
      </c>
    </row>
    <row r="115" spans="1:7" ht="15" customHeight="1">
      <c r="A115" s="3" t="s">
        <v>127</v>
      </c>
      <c r="B115" s="3" t="s">
        <v>7</v>
      </c>
      <c r="C115" s="42" t="s">
        <v>172</v>
      </c>
      <c r="D115" s="42" t="s">
        <v>173</v>
      </c>
      <c r="E115" s="3" t="s">
        <v>174</v>
      </c>
      <c r="F115" s="3" t="s">
        <v>49</v>
      </c>
      <c r="G115" s="43">
        <v>19.3</v>
      </c>
    </row>
    <row r="116" spans="1:7" ht="15" customHeight="1">
      <c r="A116" s="3" t="s">
        <v>127</v>
      </c>
      <c r="B116" s="3" t="s">
        <v>7</v>
      </c>
      <c r="C116" s="42" t="s">
        <v>175</v>
      </c>
      <c r="D116" s="42" t="s">
        <v>176</v>
      </c>
      <c r="E116" s="3" t="s">
        <v>48</v>
      </c>
      <c r="F116" s="3" t="s">
        <v>49</v>
      </c>
      <c r="G116" s="43">
        <v>19.3</v>
      </c>
    </row>
    <row r="117" spans="1:7" ht="15" customHeight="1">
      <c r="A117" s="3" t="s">
        <v>127</v>
      </c>
      <c r="B117" s="3" t="s">
        <v>7</v>
      </c>
      <c r="C117" s="42" t="s">
        <v>177</v>
      </c>
      <c r="D117" s="42" t="s">
        <v>178</v>
      </c>
      <c r="E117" s="3" t="s">
        <v>179</v>
      </c>
      <c r="F117" s="3" t="s">
        <v>49</v>
      </c>
      <c r="G117" s="43">
        <v>19.3</v>
      </c>
    </row>
    <row r="118" spans="1:7" ht="15" customHeight="1">
      <c r="A118" s="3" t="s">
        <v>127</v>
      </c>
      <c r="B118" s="3" t="s">
        <v>7</v>
      </c>
      <c r="C118" s="42" t="s">
        <v>180</v>
      </c>
      <c r="D118" s="42" t="s">
        <v>181</v>
      </c>
      <c r="E118" s="3" t="s">
        <v>48</v>
      </c>
      <c r="F118" s="3" t="s">
        <v>49</v>
      </c>
      <c r="G118" s="43">
        <v>17.600000000000001</v>
      </c>
    </row>
    <row r="119" spans="1:7" ht="15" customHeight="1">
      <c r="A119" s="3" t="s">
        <v>127</v>
      </c>
      <c r="B119" s="3" t="s">
        <v>7</v>
      </c>
      <c r="C119" s="42" t="s">
        <v>182</v>
      </c>
      <c r="D119" s="42" t="s">
        <v>183</v>
      </c>
      <c r="E119" s="3" t="s">
        <v>184</v>
      </c>
      <c r="F119" s="3" t="s">
        <v>49</v>
      </c>
      <c r="G119" s="43">
        <v>17.600000000000001</v>
      </c>
    </row>
    <row r="120" spans="1:7" ht="15" customHeight="1">
      <c r="A120" s="3" t="s">
        <v>127</v>
      </c>
      <c r="B120" s="3" t="s">
        <v>7</v>
      </c>
      <c r="C120" s="42" t="s">
        <v>185</v>
      </c>
      <c r="D120" s="42" t="s">
        <v>186</v>
      </c>
      <c r="E120" s="3" t="s">
        <v>187</v>
      </c>
      <c r="F120" s="3" t="s">
        <v>49</v>
      </c>
      <c r="G120" s="43">
        <v>36.1</v>
      </c>
    </row>
    <row r="121" spans="1:7" ht="15" customHeight="1">
      <c r="A121" s="3" t="s">
        <v>127</v>
      </c>
      <c r="B121" s="3" t="s">
        <v>7</v>
      </c>
      <c r="C121" s="42" t="s">
        <v>188</v>
      </c>
      <c r="D121" s="42" t="s">
        <v>189</v>
      </c>
      <c r="E121" s="3" t="s">
        <v>125</v>
      </c>
      <c r="F121" s="3" t="s">
        <v>49</v>
      </c>
      <c r="G121" s="43">
        <v>59.4</v>
      </c>
    </row>
    <row r="122" spans="1:7">
      <c r="A122" s="56" t="s">
        <v>127</v>
      </c>
      <c r="B122" s="56" t="s">
        <v>7</v>
      </c>
      <c r="C122" s="57" t="s">
        <v>190</v>
      </c>
      <c r="D122" s="57" t="s">
        <v>191</v>
      </c>
      <c r="E122" s="56" t="s">
        <v>55</v>
      </c>
      <c r="F122" s="56" t="s">
        <v>49</v>
      </c>
      <c r="G122" s="58">
        <v>20.7</v>
      </c>
    </row>
    <row r="123" spans="1:7" ht="15.75" customHeight="1">
      <c r="A123" s="3" t="s">
        <v>127</v>
      </c>
      <c r="B123" s="3" t="s">
        <v>24</v>
      </c>
      <c r="C123" s="42" t="s">
        <v>192</v>
      </c>
      <c r="D123" s="42" t="s">
        <v>193</v>
      </c>
      <c r="E123" s="3" t="s">
        <v>48</v>
      </c>
      <c r="F123" s="3" t="s">
        <v>49</v>
      </c>
      <c r="G123" s="43">
        <v>20.399999999999999</v>
      </c>
    </row>
    <row r="124" spans="1:7" ht="15" customHeight="1">
      <c r="A124" s="3" t="s">
        <v>127</v>
      </c>
      <c r="B124" s="3" t="s">
        <v>24</v>
      </c>
      <c r="C124" s="42" t="s">
        <v>194</v>
      </c>
      <c r="D124" s="42" t="s">
        <v>195</v>
      </c>
      <c r="E124" s="3" t="s">
        <v>48</v>
      </c>
      <c r="F124" s="3" t="s">
        <v>49</v>
      </c>
      <c r="G124" s="43">
        <v>19.3</v>
      </c>
    </row>
    <row r="125" spans="1:7" ht="15" customHeight="1">
      <c r="A125" s="3" t="s">
        <v>127</v>
      </c>
      <c r="B125" s="3" t="s">
        <v>24</v>
      </c>
      <c r="C125" s="42" t="s">
        <v>196</v>
      </c>
      <c r="D125" s="42" t="s">
        <v>197</v>
      </c>
      <c r="E125" s="3" t="s">
        <v>48</v>
      </c>
      <c r="F125" s="3" t="s">
        <v>49</v>
      </c>
      <c r="G125" s="43">
        <v>19.3</v>
      </c>
    </row>
    <row r="126" spans="1:7" ht="15" customHeight="1">
      <c r="A126" s="3" t="s">
        <v>127</v>
      </c>
      <c r="B126" s="3" t="s">
        <v>24</v>
      </c>
      <c r="C126" s="42" t="s">
        <v>198</v>
      </c>
      <c r="D126" s="42" t="s">
        <v>199</v>
      </c>
      <c r="E126" s="3" t="s">
        <v>200</v>
      </c>
      <c r="F126" s="3" t="s">
        <v>49</v>
      </c>
      <c r="G126" s="43">
        <v>19.3</v>
      </c>
    </row>
    <row r="127" spans="1:7" ht="15" customHeight="1">
      <c r="A127" s="3" t="s">
        <v>127</v>
      </c>
      <c r="B127" s="3" t="s">
        <v>24</v>
      </c>
      <c r="C127" s="42" t="s">
        <v>201</v>
      </c>
      <c r="D127" s="42" t="s">
        <v>202</v>
      </c>
      <c r="E127" s="3" t="s">
        <v>203</v>
      </c>
      <c r="F127" s="3" t="s">
        <v>49</v>
      </c>
      <c r="G127" s="43">
        <v>19.3</v>
      </c>
    </row>
    <row r="128" spans="1:7" ht="15" customHeight="1">
      <c r="A128" s="3" t="s">
        <v>127</v>
      </c>
      <c r="B128" s="3" t="s">
        <v>24</v>
      </c>
      <c r="C128" s="42" t="s">
        <v>204</v>
      </c>
      <c r="D128" s="42" t="s">
        <v>205</v>
      </c>
      <c r="E128" s="3" t="s">
        <v>206</v>
      </c>
      <c r="F128" s="3" t="s">
        <v>20</v>
      </c>
      <c r="G128" s="43">
        <v>19.3</v>
      </c>
    </row>
    <row r="129" spans="1:7" ht="15" customHeight="1">
      <c r="A129" s="3" t="s">
        <v>127</v>
      </c>
      <c r="B129" s="3" t="s">
        <v>24</v>
      </c>
      <c r="C129" s="42" t="s">
        <v>207</v>
      </c>
      <c r="D129" s="42" t="s">
        <v>208</v>
      </c>
      <c r="E129" s="3" t="s">
        <v>209</v>
      </c>
      <c r="F129" s="3" t="s">
        <v>49</v>
      </c>
      <c r="G129" s="43">
        <v>39.6</v>
      </c>
    </row>
    <row r="130" spans="1:7" ht="15" customHeight="1">
      <c r="A130" s="3" t="s">
        <v>127</v>
      </c>
      <c r="B130" s="3" t="s">
        <v>24</v>
      </c>
      <c r="C130" s="42" t="s">
        <v>210</v>
      </c>
      <c r="D130" s="42" t="s">
        <v>211</v>
      </c>
      <c r="E130" s="3" t="s">
        <v>212</v>
      </c>
      <c r="F130" s="3" t="s">
        <v>49</v>
      </c>
      <c r="G130" s="43">
        <v>19.399999999999999</v>
      </c>
    </row>
    <row r="131" spans="1:7">
      <c r="A131" s="3" t="s">
        <v>127</v>
      </c>
      <c r="B131" s="3" t="s">
        <v>24</v>
      </c>
      <c r="C131" s="42" t="s">
        <v>213</v>
      </c>
      <c r="D131" s="42" t="s">
        <v>214</v>
      </c>
      <c r="E131" s="3" t="s">
        <v>48</v>
      </c>
      <c r="F131" s="3" t="s">
        <v>49</v>
      </c>
      <c r="G131" s="43">
        <v>21.6</v>
      </c>
    </row>
    <row r="132" spans="1:7" ht="15" customHeight="1" thickBot="1">
      <c r="A132" s="3" t="s">
        <v>127</v>
      </c>
      <c r="B132" s="3" t="s">
        <v>7</v>
      </c>
      <c r="C132" s="42" t="s">
        <v>215</v>
      </c>
      <c r="D132" s="42" t="s">
        <v>216</v>
      </c>
      <c r="E132" s="3" t="s">
        <v>48</v>
      </c>
      <c r="F132" s="3" t="s">
        <v>49</v>
      </c>
      <c r="G132" s="43">
        <v>11.9</v>
      </c>
    </row>
    <row r="133" spans="1:7" ht="13.5" thickBot="1">
      <c r="A133" s="44"/>
      <c r="B133" s="45"/>
      <c r="C133" s="46"/>
      <c r="D133" s="46"/>
      <c r="E133" s="45"/>
      <c r="F133" s="45" t="s">
        <v>51</v>
      </c>
      <c r="G133" s="47">
        <f>SUM(G90:G132)</f>
        <v>834.37999999999988</v>
      </c>
    </row>
    <row r="134" spans="1:7">
      <c r="A134" s="62" t="s">
        <v>217</v>
      </c>
      <c r="B134" s="62" t="s">
        <v>7</v>
      </c>
      <c r="C134" s="63" t="s">
        <v>218</v>
      </c>
      <c r="D134" s="63" t="s">
        <v>219</v>
      </c>
      <c r="E134" s="62" t="s">
        <v>32</v>
      </c>
      <c r="F134" s="62" t="s">
        <v>9</v>
      </c>
      <c r="G134" s="64">
        <v>10.9</v>
      </c>
    </row>
    <row r="135" spans="1:7" ht="15" customHeight="1">
      <c r="A135" s="3" t="s">
        <v>217</v>
      </c>
      <c r="B135" s="3" t="s">
        <v>7</v>
      </c>
      <c r="C135" s="42" t="s">
        <v>220</v>
      </c>
      <c r="D135" s="42" t="s">
        <v>221</v>
      </c>
      <c r="E135" s="3" t="s">
        <v>32</v>
      </c>
      <c r="F135" s="3" t="s">
        <v>9</v>
      </c>
      <c r="G135" s="43">
        <v>10.9</v>
      </c>
    </row>
    <row r="136" spans="1:7" ht="15" customHeight="1">
      <c r="A136" s="3" t="s">
        <v>217</v>
      </c>
      <c r="B136" s="3" t="s">
        <v>7</v>
      </c>
      <c r="C136" s="42" t="s">
        <v>222</v>
      </c>
      <c r="D136" s="42" t="s">
        <v>223</v>
      </c>
      <c r="E136" s="3" t="s">
        <v>224</v>
      </c>
      <c r="F136" s="3" t="s">
        <v>9</v>
      </c>
      <c r="G136" s="43">
        <v>9.8000000000000007</v>
      </c>
    </row>
    <row r="137" spans="1:7" ht="15" customHeight="1">
      <c r="A137" s="3" t="s">
        <v>217</v>
      </c>
      <c r="B137" s="3" t="s">
        <v>7</v>
      </c>
      <c r="C137" s="42" t="s">
        <v>225</v>
      </c>
      <c r="D137" s="42"/>
      <c r="E137" s="3" t="s">
        <v>10</v>
      </c>
      <c r="F137" s="3" t="s">
        <v>11</v>
      </c>
      <c r="G137" s="43">
        <v>19.350000000000001</v>
      </c>
    </row>
    <row r="138" spans="1:7" ht="15" customHeight="1">
      <c r="A138" s="3" t="s">
        <v>217</v>
      </c>
      <c r="B138" s="3" t="s">
        <v>7</v>
      </c>
      <c r="C138" s="42" t="s">
        <v>226</v>
      </c>
      <c r="D138" s="42"/>
      <c r="E138" s="3" t="s">
        <v>12</v>
      </c>
      <c r="F138" s="3" t="s">
        <v>11</v>
      </c>
      <c r="G138" s="43">
        <v>8.1</v>
      </c>
    </row>
    <row r="139" spans="1:7" ht="15" customHeight="1">
      <c r="A139" s="3" t="s">
        <v>217</v>
      </c>
      <c r="B139" s="3" t="s">
        <v>7</v>
      </c>
      <c r="C139" s="42" t="s">
        <v>227</v>
      </c>
      <c r="D139" s="42" t="s">
        <v>228</v>
      </c>
      <c r="E139" s="3" t="s">
        <v>32</v>
      </c>
      <c r="F139" s="3" t="s">
        <v>9</v>
      </c>
      <c r="G139" s="43">
        <v>11.2</v>
      </c>
    </row>
    <row r="140" spans="1:7" ht="15" customHeight="1">
      <c r="A140" s="3" t="s">
        <v>217</v>
      </c>
      <c r="B140" s="3" t="s">
        <v>7</v>
      </c>
      <c r="C140" s="42" t="s">
        <v>229</v>
      </c>
      <c r="D140" s="42" t="s">
        <v>230</v>
      </c>
      <c r="E140" s="3" t="s">
        <v>32</v>
      </c>
      <c r="F140" s="3" t="s">
        <v>9</v>
      </c>
      <c r="G140" s="43">
        <v>13</v>
      </c>
    </row>
    <row r="141" spans="1:7" ht="15" customHeight="1">
      <c r="A141" s="3" t="s">
        <v>217</v>
      </c>
      <c r="B141" s="3" t="s">
        <v>7</v>
      </c>
      <c r="C141" s="42" t="s">
        <v>231</v>
      </c>
      <c r="D141" s="42"/>
      <c r="E141" s="3" t="s">
        <v>15</v>
      </c>
      <c r="F141" s="3" t="s">
        <v>11</v>
      </c>
      <c r="G141" s="43">
        <v>10</v>
      </c>
    </row>
    <row r="142" spans="1:7" ht="15" customHeight="1">
      <c r="A142" s="3" t="s">
        <v>217</v>
      </c>
      <c r="B142" s="3" t="s">
        <v>7</v>
      </c>
      <c r="C142" s="42" t="s">
        <v>232</v>
      </c>
      <c r="D142" s="65">
        <v>227</v>
      </c>
      <c r="E142" s="3" t="s">
        <v>65</v>
      </c>
      <c r="F142" s="3" t="s">
        <v>11</v>
      </c>
      <c r="G142" s="43">
        <v>7.9</v>
      </c>
    </row>
    <row r="143" spans="1:7" ht="15" customHeight="1">
      <c r="A143" s="3" t="s">
        <v>217</v>
      </c>
      <c r="B143" s="3" t="s">
        <v>7</v>
      </c>
      <c r="C143" s="42" t="s">
        <v>233</v>
      </c>
      <c r="D143" s="42" t="s">
        <v>234</v>
      </c>
      <c r="E143" s="3" t="s">
        <v>143</v>
      </c>
      <c r="F143" s="3" t="s">
        <v>20</v>
      </c>
      <c r="G143" s="43">
        <v>6.4</v>
      </c>
    </row>
    <row r="144" spans="1:7" ht="15" customHeight="1">
      <c r="A144" s="3" t="s">
        <v>217</v>
      </c>
      <c r="B144" s="3" t="s">
        <v>7</v>
      </c>
      <c r="C144" s="42" t="s">
        <v>235</v>
      </c>
      <c r="D144" s="65">
        <v>228</v>
      </c>
      <c r="E144" s="3" t="s">
        <v>46</v>
      </c>
      <c r="F144" s="3" t="s">
        <v>11</v>
      </c>
      <c r="G144" s="43">
        <v>2.5499999999999998</v>
      </c>
    </row>
    <row r="145" spans="1:7" ht="15" customHeight="1">
      <c r="A145" s="3" t="s">
        <v>217</v>
      </c>
      <c r="B145" s="3" t="s">
        <v>7</v>
      </c>
      <c r="C145" s="42" t="s">
        <v>237</v>
      </c>
      <c r="D145" s="42" t="s">
        <v>236</v>
      </c>
      <c r="E145" s="3" t="s">
        <v>22</v>
      </c>
      <c r="F145" s="3" t="s">
        <v>11</v>
      </c>
      <c r="G145" s="43">
        <v>7.11</v>
      </c>
    </row>
    <row r="146" spans="1:7" ht="15" customHeight="1">
      <c r="A146" s="3" t="s">
        <v>217</v>
      </c>
      <c r="B146" s="3" t="s">
        <v>24</v>
      </c>
      <c r="C146" s="42" t="s">
        <v>238</v>
      </c>
      <c r="D146" s="42" t="s">
        <v>236</v>
      </c>
      <c r="E146" s="3" t="s">
        <v>25</v>
      </c>
      <c r="F146" s="3" t="s">
        <v>11</v>
      </c>
      <c r="G146" s="43">
        <v>5.6</v>
      </c>
    </row>
    <row r="147" spans="1:7" ht="15" customHeight="1">
      <c r="A147" s="3" t="s">
        <v>217</v>
      </c>
      <c r="B147" s="3" t="s">
        <v>24</v>
      </c>
      <c r="C147" s="42" t="s">
        <v>239</v>
      </c>
      <c r="D147" s="42" t="s">
        <v>240</v>
      </c>
      <c r="E147" s="3" t="s">
        <v>26</v>
      </c>
      <c r="F147" s="3" t="s">
        <v>11</v>
      </c>
      <c r="G147" s="43">
        <v>6.6</v>
      </c>
    </row>
    <row r="148" spans="1:7" ht="15" customHeight="1">
      <c r="A148" s="3" t="s">
        <v>217</v>
      </c>
      <c r="B148" s="3" t="s">
        <v>24</v>
      </c>
      <c r="C148" s="42" t="s">
        <v>241</v>
      </c>
      <c r="D148" s="42" t="s">
        <v>240</v>
      </c>
      <c r="E148" s="3" t="s">
        <v>28</v>
      </c>
      <c r="F148" s="3" t="s">
        <v>11</v>
      </c>
      <c r="G148" s="43">
        <v>6.7</v>
      </c>
    </row>
    <row r="149" spans="1:7" ht="15" customHeight="1">
      <c r="A149" s="3" t="s">
        <v>217</v>
      </c>
      <c r="B149" s="3" t="s">
        <v>24</v>
      </c>
      <c r="C149" s="42" t="s">
        <v>242</v>
      </c>
      <c r="D149" s="42" t="s">
        <v>243</v>
      </c>
      <c r="E149" s="3" t="s">
        <v>32</v>
      </c>
      <c r="F149" s="3" t="s">
        <v>9</v>
      </c>
      <c r="G149" s="43">
        <v>10.9</v>
      </c>
    </row>
    <row r="150" spans="1:7" ht="15" customHeight="1">
      <c r="A150" s="56" t="s">
        <v>217</v>
      </c>
      <c r="B150" s="56" t="s">
        <v>24</v>
      </c>
      <c r="C150" s="57" t="s">
        <v>244</v>
      </c>
      <c r="D150" s="57" t="s">
        <v>245</v>
      </c>
      <c r="E150" s="56" t="s">
        <v>224</v>
      </c>
      <c r="F150" s="56" t="s">
        <v>9</v>
      </c>
      <c r="G150" s="58">
        <v>10.9</v>
      </c>
    </row>
    <row r="151" spans="1:7" ht="15" customHeight="1">
      <c r="A151" s="3" t="s">
        <v>217</v>
      </c>
      <c r="B151" s="3" t="s">
        <v>24</v>
      </c>
      <c r="C151" s="42" t="s">
        <v>246</v>
      </c>
      <c r="D151" s="42" t="s">
        <v>247</v>
      </c>
      <c r="E151" s="3" t="s">
        <v>32</v>
      </c>
      <c r="F151" s="3" t="s">
        <v>9</v>
      </c>
      <c r="G151" s="43">
        <v>10.9</v>
      </c>
    </row>
    <row r="152" spans="1:7" ht="15" customHeight="1">
      <c r="A152" s="3" t="s">
        <v>217</v>
      </c>
      <c r="B152" s="3" t="s">
        <v>24</v>
      </c>
      <c r="C152" s="42" t="s">
        <v>248</v>
      </c>
      <c r="D152" s="42" t="s">
        <v>249</v>
      </c>
      <c r="E152" s="3" t="s">
        <v>32</v>
      </c>
      <c r="F152" s="3" t="s">
        <v>9</v>
      </c>
      <c r="G152" s="43">
        <v>12.9</v>
      </c>
    </row>
    <row r="153" spans="1:7" ht="15" customHeight="1">
      <c r="A153" s="3" t="s">
        <v>217</v>
      </c>
      <c r="B153" s="3" t="s">
        <v>24</v>
      </c>
      <c r="C153" s="42" t="s">
        <v>250</v>
      </c>
      <c r="D153" s="42"/>
      <c r="E153" s="3" t="s">
        <v>10</v>
      </c>
      <c r="F153" s="3" t="s">
        <v>11</v>
      </c>
      <c r="G153" s="43">
        <v>19.350000000000001</v>
      </c>
    </row>
    <row r="154" spans="1:7" ht="15" customHeight="1">
      <c r="A154" s="3" t="s">
        <v>217</v>
      </c>
      <c r="B154" s="3" t="s">
        <v>24</v>
      </c>
      <c r="C154" s="42" t="s">
        <v>251</v>
      </c>
      <c r="D154" s="42"/>
      <c r="E154" s="3" t="s">
        <v>15</v>
      </c>
      <c r="F154" s="3" t="s">
        <v>11</v>
      </c>
      <c r="G154" s="43">
        <v>9.6</v>
      </c>
    </row>
    <row r="155" spans="1:7" ht="15" customHeight="1">
      <c r="A155" s="3" t="s">
        <v>217</v>
      </c>
      <c r="B155" s="3" t="s">
        <v>7</v>
      </c>
      <c r="C155" s="42" t="s">
        <v>252</v>
      </c>
      <c r="D155" s="42"/>
      <c r="E155" s="3" t="s">
        <v>23</v>
      </c>
      <c r="F155" s="3" t="s">
        <v>11</v>
      </c>
      <c r="G155" s="43">
        <v>85.1</v>
      </c>
    </row>
    <row r="156" spans="1:7" ht="15" customHeight="1">
      <c r="A156" s="3" t="s">
        <v>217</v>
      </c>
      <c r="B156" s="3" t="s">
        <v>24</v>
      </c>
      <c r="C156" s="42" t="s">
        <v>253</v>
      </c>
      <c r="D156" s="42"/>
      <c r="E156" s="3" t="s">
        <v>23</v>
      </c>
      <c r="F156" s="3" t="s">
        <v>11</v>
      </c>
      <c r="G156" s="43">
        <v>61</v>
      </c>
    </row>
    <row r="157" spans="1:7" ht="15" customHeight="1">
      <c r="A157" s="3" t="s">
        <v>217</v>
      </c>
      <c r="B157" s="3" t="s">
        <v>7</v>
      </c>
      <c r="C157" s="42" t="s">
        <v>254</v>
      </c>
      <c r="D157" s="42" t="s">
        <v>255</v>
      </c>
      <c r="E157" s="3" t="s">
        <v>224</v>
      </c>
      <c r="F157" s="3" t="s">
        <v>9</v>
      </c>
      <c r="G157" s="43">
        <v>21.35</v>
      </c>
    </row>
    <row r="158" spans="1:7" ht="15" customHeight="1">
      <c r="A158" s="3" t="s">
        <v>217</v>
      </c>
      <c r="B158" s="3" t="s">
        <v>7</v>
      </c>
      <c r="C158" s="42" t="s">
        <v>256</v>
      </c>
      <c r="D158" s="42" t="s">
        <v>257</v>
      </c>
      <c r="E158" s="3" t="s">
        <v>224</v>
      </c>
      <c r="F158" s="3" t="s">
        <v>9</v>
      </c>
      <c r="G158" s="43">
        <v>18.57</v>
      </c>
    </row>
    <row r="159" spans="1:7" ht="15" customHeight="1">
      <c r="A159" s="3" t="s">
        <v>217</v>
      </c>
      <c r="B159" s="3" t="s">
        <v>7</v>
      </c>
      <c r="C159" s="42" t="s">
        <v>258</v>
      </c>
      <c r="D159" s="42" t="s">
        <v>259</v>
      </c>
      <c r="E159" s="3" t="s">
        <v>224</v>
      </c>
      <c r="F159" s="3" t="s">
        <v>9</v>
      </c>
      <c r="G159" s="43">
        <v>39.6</v>
      </c>
    </row>
    <row r="160" spans="1:7" ht="15" customHeight="1">
      <c r="A160" s="3" t="s">
        <v>217</v>
      </c>
      <c r="B160" s="3" t="s">
        <v>7</v>
      </c>
      <c r="C160" s="42" t="s">
        <v>260</v>
      </c>
      <c r="D160" s="42" t="s">
        <v>261</v>
      </c>
      <c r="E160" s="3" t="s">
        <v>32</v>
      </c>
      <c r="F160" s="3" t="s">
        <v>9</v>
      </c>
      <c r="G160" s="43">
        <v>39.6</v>
      </c>
    </row>
    <row r="161" spans="1:7" ht="15" customHeight="1">
      <c r="A161" s="56" t="s">
        <v>217</v>
      </c>
      <c r="B161" s="56" t="s">
        <v>7</v>
      </c>
      <c r="C161" s="57" t="s">
        <v>262</v>
      </c>
      <c r="D161" s="57" t="s">
        <v>263</v>
      </c>
      <c r="E161" s="56" t="s">
        <v>32</v>
      </c>
      <c r="F161" s="56" t="s">
        <v>9</v>
      </c>
      <c r="G161" s="58">
        <v>17.600000000000001</v>
      </c>
    </row>
    <row r="162" spans="1:7" ht="15" customHeight="1">
      <c r="A162" s="3" t="s">
        <v>217</v>
      </c>
      <c r="B162" s="3" t="s">
        <v>7</v>
      </c>
      <c r="C162" s="42" t="s">
        <v>264</v>
      </c>
      <c r="D162" s="42" t="s">
        <v>265</v>
      </c>
      <c r="E162" s="3" t="s">
        <v>32</v>
      </c>
      <c r="F162" s="3" t="s">
        <v>9</v>
      </c>
      <c r="G162" s="43">
        <v>17.600000000000001</v>
      </c>
    </row>
    <row r="163" spans="1:7" ht="15" customHeight="1">
      <c r="A163" s="3" t="s">
        <v>217</v>
      </c>
      <c r="B163" s="3" t="s">
        <v>7</v>
      </c>
      <c r="C163" s="42" t="s">
        <v>266</v>
      </c>
      <c r="D163" s="42" t="s">
        <v>267</v>
      </c>
      <c r="E163" s="3" t="s">
        <v>32</v>
      </c>
      <c r="F163" s="3" t="s">
        <v>9</v>
      </c>
      <c r="G163" s="43">
        <v>36.1</v>
      </c>
    </row>
    <row r="164" spans="1:7" ht="15" customHeight="1">
      <c r="A164" s="3" t="s">
        <v>217</v>
      </c>
      <c r="B164" s="3" t="s">
        <v>7</v>
      </c>
      <c r="C164" s="42" t="s">
        <v>268</v>
      </c>
      <c r="D164" s="42" t="s">
        <v>269</v>
      </c>
      <c r="E164" s="3" t="s">
        <v>32</v>
      </c>
      <c r="F164" s="3" t="s">
        <v>9</v>
      </c>
      <c r="G164" s="43">
        <v>19.2</v>
      </c>
    </row>
    <row r="165" spans="1:7">
      <c r="A165" s="3" t="s">
        <v>217</v>
      </c>
      <c r="B165" s="3" t="s">
        <v>7</v>
      </c>
      <c r="C165" s="42" t="s">
        <v>270</v>
      </c>
      <c r="D165" s="42" t="s">
        <v>271</v>
      </c>
      <c r="E165" s="3" t="s">
        <v>32</v>
      </c>
      <c r="F165" s="3" t="s">
        <v>9</v>
      </c>
      <c r="G165" s="43">
        <v>19.399999999999999</v>
      </c>
    </row>
    <row r="166" spans="1:7" ht="15.75" customHeight="1">
      <c r="A166" s="3" t="s">
        <v>217</v>
      </c>
      <c r="B166" s="3" t="s">
        <v>7</v>
      </c>
      <c r="C166" s="42" t="s">
        <v>272</v>
      </c>
      <c r="D166" s="42" t="s">
        <v>273</v>
      </c>
      <c r="E166" s="3" t="s">
        <v>32</v>
      </c>
      <c r="F166" s="3" t="s">
        <v>9</v>
      </c>
      <c r="G166" s="43">
        <v>40.700000000000003</v>
      </c>
    </row>
    <row r="167" spans="1:7" ht="15" customHeight="1">
      <c r="A167" s="3" t="s">
        <v>217</v>
      </c>
      <c r="B167" s="3" t="s">
        <v>24</v>
      </c>
      <c r="C167" s="42" t="s">
        <v>274</v>
      </c>
      <c r="D167" s="42" t="s">
        <v>275</v>
      </c>
      <c r="E167" s="3" t="s">
        <v>32</v>
      </c>
      <c r="F167" s="3" t="s">
        <v>9</v>
      </c>
      <c r="G167" s="43">
        <v>20.399999999999999</v>
      </c>
    </row>
    <row r="168" spans="1:7" ht="15" customHeight="1">
      <c r="A168" s="3" t="s">
        <v>217</v>
      </c>
      <c r="B168" s="3" t="s">
        <v>24</v>
      </c>
      <c r="C168" s="42" t="s">
        <v>276</v>
      </c>
      <c r="D168" s="42" t="s">
        <v>277</v>
      </c>
      <c r="E168" s="3" t="s">
        <v>224</v>
      </c>
      <c r="F168" s="3" t="s">
        <v>9</v>
      </c>
      <c r="G168" s="43">
        <v>19.3</v>
      </c>
    </row>
    <row r="169" spans="1:7" ht="15" customHeight="1">
      <c r="A169" s="56" t="s">
        <v>217</v>
      </c>
      <c r="B169" s="56" t="s">
        <v>24</v>
      </c>
      <c r="C169" s="57" t="s">
        <v>278</v>
      </c>
      <c r="D169" s="57" t="s">
        <v>279</v>
      </c>
      <c r="E169" s="56" t="s">
        <v>224</v>
      </c>
      <c r="F169" s="56" t="s">
        <v>9</v>
      </c>
      <c r="G169" s="58">
        <v>17.5</v>
      </c>
    </row>
    <row r="170" spans="1:7" ht="15" customHeight="1">
      <c r="A170" s="56" t="s">
        <v>217</v>
      </c>
      <c r="B170" s="56" t="s">
        <v>24</v>
      </c>
      <c r="C170" s="57" t="s">
        <v>280</v>
      </c>
      <c r="D170" s="57" t="s">
        <v>279</v>
      </c>
      <c r="E170" s="56" t="s">
        <v>224</v>
      </c>
      <c r="F170" s="56" t="s">
        <v>9</v>
      </c>
      <c r="G170" s="58">
        <v>12.6</v>
      </c>
    </row>
    <row r="171" spans="1:7" ht="15" customHeight="1">
      <c r="A171" s="56" t="s">
        <v>217</v>
      </c>
      <c r="B171" s="56" t="s">
        <v>24</v>
      </c>
      <c r="C171" s="57" t="s">
        <v>281</v>
      </c>
      <c r="D171" s="57" t="s">
        <v>279</v>
      </c>
      <c r="E171" s="56" t="s">
        <v>224</v>
      </c>
      <c r="F171" s="56" t="s">
        <v>9</v>
      </c>
      <c r="G171" s="58">
        <v>8.5</v>
      </c>
    </row>
    <row r="172" spans="1:7" ht="15" customHeight="1">
      <c r="A172" s="56" t="s">
        <v>217</v>
      </c>
      <c r="B172" s="56" t="s">
        <v>24</v>
      </c>
      <c r="C172" s="57" t="s">
        <v>282</v>
      </c>
      <c r="D172" s="57" t="s">
        <v>283</v>
      </c>
      <c r="E172" s="56" t="s">
        <v>224</v>
      </c>
      <c r="F172" s="56" t="s">
        <v>9</v>
      </c>
      <c r="G172" s="58">
        <v>19.3</v>
      </c>
    </row>
    <row r="173" spans="1:7" ht="15" customHeight="1">
      <c r="A173" s="3" t="s">
        <v>217</v>
      </c>
      <c r="B173" s="3" t="s">
        <v>24</v>
      </c>
      <c r="C173" s="42" t="s">
        <v>284</v>
      </c>
      <c r="D173" s="42" t="s">
        <v>285</v>
      </c>
      <c r="E173" s="3" t="s">
        <v>224</v>
      </c>
      <c r="F173" s="3" t="s">
        <v>9</v>
      </c>
      <c r="G173" s="43">
        <v>19.3</v>
      </c>
    </row>
    <row r="174" spans="1:7" ht="15" customHeight="1">
      <c r="A174" s="3" t="s">
        <v>217</v>
      </c>
      <c r="B174" s="3" t="s">
        <v>24</v>
      </c>
      <c r="C174" s="42" t="s">
        <v>286</v>
      </c>
      <c r="D174" s="42" t="s">
        <v>287</v>
      </c>
      <c r="E174" s="3" t="s">
        <v>32</v>
      </c>
      <c r="F174" s="3" t="s">
        <v>9</v>
      </c>
      <c r="G174" s="43">
        <v>39.6</v>
      </c>
    </row>
    <row r="175" spans="1:7" ht="15" customHeight="1">
      <c r="A175" s="3" t="s">
        <v>217</v>
      </c>
      <c r="B175" s="3" t="s">
        <v>24</v>
      </c>
      <c r="C175" s="42" t="s">
        <v>288</v>
      </c>
      <c r="D175" s="42" t="s">
        <v>289</v>
      </c>
      <c r="E175" s="3" t="s">
        <v>32</v>
      </c>
      <c r="F175" s="3" t="s">
        <v>9</v>
      </c>
      <c r="G175" s="43">
        <v>19.399999999999999</v>
      </c>
    </row>
    <row r="176" spans="1:7">
      <c r="A176" s="56" t="s">
        <v>217</v>
      </c>
      <c r="B176" s="56" t="s">
        <v>24</v>
      </c>
      <c r="C176" s="57" t="s">
        <v>290</v>
      </c>
      <c r="D176" s="57" t="s">
        <v>291</v>
      </c>
      <c r="E176" s="56" t="s">
        <v>224</v>
      </c>
      <c r="F176" s="56" t="s">
        <v>9</v>
      </c>
      <c r="G176" s="58">
        <v>21.6</v>
      </c>
    </row>
    <row r="177" spans="1:7" ht="13.5" thickBot="1">
      <c r="A177" s="3" t="s">
        <v>217</v>
      </c>
      <c r="B177" s="3" t="s">
        <v>7</v>
      </c>
      <c r="C177" s="42" t="s">
        <v>292</v>
      </c>
      <c r="D177" s="42" t="s">
        <v>293</v>
      </c>
      <c r="E177" s="3" t="s">
        <v>224</v>
      </c>
      <c r="F177" s="3" t="s">
        <v>9</v>
      </c>
      <c r="G177" s="43">
        <v>11.9</v>
      </c>
    </row>
    <row r="178" spans="1:7" ht="15" customHeight="1" thickBot="1">
      <c r="A178" s="44"/>
      <c r="B178" s="45"/>
      <c r="C178" s="46"/>
      <c r="D178" s="46"/>
      <c r="E178" s="45"/>
      <c r="F178" s="45" t="s">
        <v>51</v>
      </c>
      <c r="G178" s="47">
        <f>SUM(G134:G177)</f>
        <v>835.88</v>
      </c>
    </row>
    <row r="179" spans="1:7" ht="15" customHeight="1">
      <c r="A179" s="62" t="s">
        <v>294</v>
      </c>
      <c r="B179" s="62" t="s">
        <v>7</v>
      </c>
      <c r="C179" s="63" t="s">
        <v>295</v>
      </c>
      <c r="D179" s="63" t="s">
        <v>296</v>
      </c>
      <c r="E179" s="62" t="s">
        <v>297</v>
      </c>
      <c r="F179" s="62" t="s">
        <v>9</v>
      </c>
      <c r="G179" s="64">
        <v>10.9</v>
      </c>
    </row>
    <row r="180" spans="1:7" ht="15" customHeight="1">
      <c r="A180" s="3" t="s">
        <v>294</v>
      </c>
      <c r="B180" s="3" t="s">
        <v>7</v>
      </c>
      <c r="C180" s="42" t="s">
        <v>298</v>
      </c>
      <c r="D180" s="42" t="s">
        <v>299</v>
      </c>
      <c r="E180" s="3" t="s">
        <v>300</v>
      </c>
      <c r="F180" s="3" t="s">
        <v>9</v>
      </c>
      <c r="G180" s="43">
        <v>10.9</v>
      </c>
    </row>
    <row r="181" spans="1:7" ht="15" customHeight="1">
      <c r="A181" s="3" t="s">
        <v>294</v>
      </c>
      <c r="B181" s="3" t="s">
        <v>7</v>
      </c>
      <c r="C181" s="42" t="s">
        <v>301</v>
      </c>
      <c r="D181" s="42" t="s">
        <v>302</v>
      </c>
      <c r="E181" s="3" t="s">
        <v>300</v>
      </c>
      <c r="F181" s="3" t="s">
        <v>9</v>
      </c>
      <c r="G181" s="43">
        <v>9.08</v>
      </c>
    </row>
    <row r="182" spans="1:7" ht="15" customHeight="1">
      <c r="A182" s="3" t="s">
        <v>294</v>
      </c>
      <c r="B182" s="3" t="s">
        <v>7</v>
      </c>
      <c r="C182" s="42" t="s">
        <v>303</v>
      </c>
      <c r="D182" s="42"/>
      <c r="E182" s="3" t="s">
        <v>10</v>
      </c>
      <c r="F182" s="3" t="s">
        <v>11</v>
      </c>
      <c r="G182" s="43">
        <v>19.350000000000001</v>
      </c>
    </row>
    <row r="183" spans="1:7" ht="15" customHeight="1">
      <c r="A183" s="3" t="s">
        <v>294</v>
      </c>
      <c r="B183" s="3" t="s">
        <v>7</v>
      </c>
      <c r="C183" s="42" t="s">
        <v>304</v>
      </c>
      <c r="D183" s="42"/>
      <c r="E183" s="3" t="s">
        <v>12</v>
      </c>
      <c r="F183" s="3" t="s">
        <v>11</v>
      </c>
      <c r="G183" s="43">
        <v>8.1</v>
      </c>
    </row>
    <row r="184" spans="1:7" ht="15" customHeight="1">
      <c r="A184" s="3" t="s">
        <v>294</v>
      </c>
      <c r="B184" s="3" t="s">
        <v>7</v>
      </c>
      <c r="C184" s="42" t="s">
        <v>305</v>
      </c>
      <c r="D184" s="42" t="s">
        <v>306</v>
      </c>
      <c r="E184" s="3" t="s">
        <v>297</v>
      </c>
      <c r="F184" s="3" t="s">
        <v>9</v>
      </c>
      <c r="G184" s="43">
        <v>11.2</v>
      </c>
    </row>
    <row r="185" spans="1:7" ht="15" customHeight="1">
      <c r="A185" s="3" t="s">
        <v>294</v>
      </c>
      <c r="B185" s="3" t="s">
        <v>7</v>
      </c>
      <c r="C185" s="42" t="s">
        <v>307</v>
      </c>
      <c r="D185" s="42" t="s">
        <v>308</v>
      </c>
      <c r="E185" s="3" t="s">
        <v>297</v>
      </c>
      <c r="F185" s="3" t="s">
        <v>9</v>
      </c>
      <c r="G185" s="43">
        <v>13</v>
      </c>
    </row>
    <row r="186" spans="1:7" ht="15" customHeight="1">
      <c r="A186" s="3" t="s">
        <v>294</v>
      </c>
      <c r="B186" s="3" t="s">
        <v>7</v>
      </c>
      <c r="C186" s="42" t="s">
        <v>309</v>
      </c>
      <c r="D186" s="42"/>
      <c r="E186" s="3" t="s">
        <v>15</v>
      </c>
      <c r="F186" s="3" t="s">
        <v>11</v>
      </c>
      <c r="G186" s="43">
        <v>10</v>
      </c>
    </row>
    <row r="187" spans="1:7" ht="15" customHeight="1">
      <c r="A187" s="3" t="s">
        <v>294</v>
      </c>
      <c r="B187" s="3" t="s">
        <v>7</v>
      </c>
      <c r="C187" s="42" t="s">
        <v>310</v>
      </c>
      <c r="D187" s="42" t="s">
        <v>311</v>
      </c>
      <c r="E187" s="3" t="s">
        <v>65</v>
      </c>
      <c r="F187" s="3" t="s">
        <v>11</v>
      </c>
      <c r="G187" s="43">
        <v>7.9</v>
      </c>
    </row>
    <row r="188" spans="1:7" ht="15" customHeight="1">
      <c r="A188" s="3" t="s">
        <v>294</v>
      </c>
      <c r="B188" s="3" t="s">
        <v>7</v>
      </c>
      <c r="C188" s="42" t="s">
        <v>312</v>
      </c>
      <c r="D188" s="42" t="s">
        <v>313</v>
      </c>
      <c r="E188" s="3" t="s">
        <v>143</v>
      </c>
      <c r="F188" s="3" t="s">
        <v>20</v>
      </c>
      <c r="G188" s="43">
        <v>6.4</v>
      </c>
    </row>
    <row r="189" spans="1:7" ht="15" customHeight="1">
      <c r="A189" s="3" t="s">
        <v>294</v>
      </c>
      <c r="B189" s="3" t="s">
        <v>7</v>
      </c>
      <c r="C189" s="42" t="s">
        <v>314</v>
      </c>
      <c r="D189" s="65">
        <v>328</v>
      </c>
      <c r="E189" s="3" t="s">
        <v>46</v>
      </c>
      <c r="F189" s="3" t="s">
        <v>11</v>
      </c>
      <c r="G189" s="43">
        <v>2.5499999999999998</v>
      </c>
    </row>
    <row r="190" spans="1:7" ht="15" customHeight="1">
      <c r="A190" s="3" t="s">
        <v>294</v>
      </c>
      <c r="B190" s="3" t="s">
        <v>7</v>
      </c>
      <c r="C190" s="42" t="s">
        <v>316</v>
      </c>
      <c r="D190" s="42" t="s">
        <v>315</v>
      </c>
      <c r="E190" s="3" t="s">
        <v>22</v>
      </c>
      <c r="F190" s="3" t="s">
        <v>11</v>
      </c>
      <c r="G190" s="43">
        <v>7.11</v>
      </c>
    </row>
    <row r="191" spans="1:7" ht="15" customHeight="1">
      <c r="A191" s="3" t="s">
        <v>294</v>
      </c>
      <c r="B191" s="3" t="s">
        <v>24</v>
      </c>
      <c r="C191" s="42" t="s">
        <v>317</v>
      </c>
      <c r="D191" s="42" t="s">
        <v>315</v>
      </c>
      <c r="E191" s="3" t="s">
        <v>25</v>
      </c>
      <c r="F191" s="3" t="s">
        <v>11</v>
      </c>
      <c r="G191" s="43">
        <v>5.6</v>
      </c>
    </row>
    <row r="192" spans="1:7" ht="15" customHeight="1">
      <c r="A192" s="3" t="s">
        <v>294</v>
      </c>
      <c r="B192" s="3" t="s">
        <v>24</v>
      </c>
      <c r="C192" s="42" t="s">
        <v>318</v>
      </c>
      <c r="D192" s="42" t="s">
        <v>319</v>
      </c>
      <c r="E192" s="3" t="s">
        <v>26</v>
      </c>
      <c r="F192" s="3" t="s">
        <v>11</v>
      </c>
      <c r="G192" s="43">
        <v>6.6</v>
      </c>
    </row>
    <row r="193" spans="1:8" ht="15" customHeight="1">
      <c r="A193" s="3" t="s">
        <v>294</v>
      </c>
      <c r="B193" s="3" t="s">
        <v>24</v>
      </c>
      <c r="C193" s="42" t="s">
        <v>320</v>
      </c>
      <c r="D193" s="42" t="s">
        <v>319</v>
      </c>
      <c r="E193" s="3" t="s">
        <v>28</v>
      </c>
      <c r="F193" s="3" t="s">
        <v>11</v>
      </c>
      <c r="G193" s="43">
        <v>6.7</v>
      </c>
    </row>
    <row r="194" spans="1:8" ht="15" customHeight="1">
      <c r="A194" s="3" t="s">
        <v>294</v>
      </c>
      <c r="B194" s="3" t="s">
        <v>24</v>
      </c>
      <c r="C194" s="42" t="s">
        <v>321</v>
      </c>
      <c r="D194" s="42" t="s">
        <v>322</v>
      </c>
      <c r="E194" s="3" t="s">
        <v>323</v>
      </c>
      <c r="F194" s="3" t="s">
        <v>9</v>
      </c>
      <c r="G194" s="43">
        <v>10.9</v>
      </c>
    </row>
    <row r="195" spans="1:8" ht="15" customHeight="1">
      <c r="A195" s="3" t="s">
        <v>294</v>
      </c>
      <c r="B195" s="3" t="s">
        <v>24</v>
      </c>
      <c r="C195" s="42" t="s">
        <v>324</v>
      </c>
      <c r="D195" s="42" t="s">
        <v>325</v>
      </c>
      <c r="E195" s="3" t="s">
        <v>48</v>
      </c>
      <c r="F195" s="3" t="s">
        <v>49</v>
      </c>
      <c r="G195" s="43">
        <v>10.9</v>
      </c>
    </row>
    <row r="196" spans="1:8" ht="15" customHeight="1">
      <c r="A196" s="3" t="s">
        <v>294</v>
      </c>
      <c r="B196" s="3" t="s">
        <v>24</v>
      </c>
      <c r="C196" s="42" t="s">
        <v>326</v>
      </c>
      <c r="D196" s="42" t="s">
        <v>327</v>
      </c>
      <c r="E196" s="3" t="s">
        <v>328</v>
      </c>
      <c r="F196" s="3" t="s">
        <v>49</v>
      </c>
      <c r="G196" s="43">
        <v>10.9</v>
      </c>
    </row>
    <row r="197" spans="1:8" ht="15" customHeight="1">
      <c r="A197" s="3" t="s">
        <v>294</v>
      </c>
      <c r="B197" s="3" t="s">
        <v>24</v>
      </c>
      <c r="C197" s="42" t="s">
        <v>329</v>
      </c>
      <c r="D197" s="42" t="s">
        <v>330</v>
      </c>
      <c r="E197" s="3" t="s">
        <v>300</v>
      </c>
      <c r="F197" s="3" t="s">
        <v>9</v>
      </c>
      <c r="G197" s="43">
        <v>12.9</v>
      </c>
    </row>
    <row r="198" spans="1:8" ht="15" customHeight="1">
      <c r="A198" s="3" t="s">
        <v>294</v>
      </c>
      <c r="B198" s="3" t="s">
        <v>24</v>
      </c>
      <c r="C198" s="42" t="s">
        <v>331</v>
      </c>
      <c r="D198" s="42"/>
      <c r="E198" s="3" t="s">
        <v>10</v>
      </c>
      <c r="F198" s="3" t="s">
        <v>11</v>
      </c>
      <c r="G198" s="43">
        <v>19.350000000000001</v>
      </c>
    </row>
    <row r="199" spans="1:8" ht="15" customHeight="1">
      <c r="A199" s="3" t="s">
        <v>294</v>
      </c>
      <c r="B199" s="3" t="s">
        <v>24</v>
      </c>
      <c r="C199" s="42" t="s">
        <v>332</v>
      </c>
      <c r="D199" s="42"/>
      <c r="E199" s="3" t="s">
        <v>15</v>
      </c>
      <c r="F199" s="3" t="s">
        <v>11</v>
      </c>
      <c r="G199" s="43">
        <v>9.6</v>
      </c>
      <c r="H199" s="16" t="s">
        <v>815</v>
      </c>
    </row>
    <row r="200" spans="1:8" ht="15" customHeight="1">
      <c r="A200" s="3" t="s">
        <v>294</v>
      </c>
      <c r="B200" s="3" t="s">
        <v>7</v>
      </c>
      <c r="C200" s="42" t="s">
        <v>333</v>
      </c>
      <c r="D200" s="42"/>
      <c r="E200" s="3" t="s">
        <v>23</v>
      </c>
      <c r="F200" s="3" t="s">
        <v>11</v>
      </c>
      <c r="G200" s="43">
        <v>85.1</v>
      </c>
    </row>
    <row r="201" spans="1:8" ht="15" customHeight="1">
      <c r="A201" s="3" t="s">
        <v>294</v>
      </c>
      <c r="B201" s="3" t="s">
        <v>24</v>
      </c>
      <c r="C201" s="42" t="s">
        <v>334</v>
      </c>
      <c r="D201" s="42"/>
      <c r="E201" s="3" t="s">
        <v>23</v>
      </c>
      <c r="F201" s="3" t="s">
        <v>11</v>
      </c>
      <c r="G201" s="43">
        <v>61</v>
      </c>
    </row>
    <row r="202" spans="1:8" ht="15" customHeight="1">
      <c r="A202" s="3" t="s">
        <v>294</v>
      </c>
      <c r="B202" s="3" t="s">
        <v>7</v>
      </c>
      <c r="C202" s="42" t="s">
        <v>335</v>
      </c>
      <c r="D202" s="42" t="s">
        <v>336</v>
      </c>
      <c r="E202" s="3" t="s">
        <v>297</v>
      </c>
      <c r="F202" s="3" t="s">
        <v>9</v>
      </c>
      <c r="G202" s="43">
        <v>21.35</v>
      </c>
    </row>
    <row r="203" spans="1:8" ht="15" customHeight="1">
      <c r="A203" s="3" t="s">
        <v>294</v>
      </c>
      <c r="B203" s="3" t="s">
        <v>7</v>
      </c>
      <c r="C203" s="42" t="s">
        <v>337</v>
      </c>
      <c r="D203" s="42" t="s">
        <v>338</v>
      </c>
      <c r="E203" s="3" t="s">
        <v>297</v>
      </c>
      <c r="F203" s="3" t="s">
        <v>9</v>
      </c>
      <c r="G203" s="43">
        <v>18.57</v>
      </c>
    </row>
    <row r="204" spans="1:8" ht="15" customHeight="1">
      <c r="A204" s="3" t="s">
        <v>294</v>
      </c>
      <c r="B204" s="3" t="s">
        <v>7</v>
      </c>
      <c r="C204" s="42" t="s">
        <v>339</v>
      </c>
      <c r="D204" s="42" t="s">
        <v>340</v>
      </c>
      <c r="E204" s="3" t="s">
        <v>297</v>
      </c>
      <c r="F204" s="3" t="s">
        <v>9</v>
      </c>
      <c r="G204" s="43">
        <v>39.6</v>
      </c>
    </row>
    <row r="205" spans="1:8" ht="15" customHeight="1">
      <c r="A205" s="3" t="s">
        <v>294</v>
      </c>
      <c r="B205" s="3" t="s">
        <v>7</v>
      </c>
      <c r="C205" s="42" t="s">
        <v>341</v>
      </c>
      <c r="D205" s="42" t="s">
        <v>342</v>
      </c>
      <c r="E205" s="3" t="s">
        <v>300</v>
      </c>
      <c r="F205" s="3" t="s">
        <v>9</v>
      </c>
      <c r="G205" s="43">
        <v>39.6</v>
      </c>
    </row>
    <row r="206" spans="1:8" ht="15" customHeight="1">
      <c r="A206" s="3" t="s">
        <v>294</v>
      </c>
      <c r="B206" s="3" t="s">
        <v>7</v>
      </c>
      <c r="C206" s="42" t="s">
        <v>343</v>
      </c>
      <c r="D206" s="42" t="s">
        <v>344</v>
      </c>
      <c r="E206" s="3" t="s">
        <v>300</v>
      </c>
      <c r="F206" s="3" t="s">
        <v>9</v>
      </c>
      <c r="G206" s="43">
        <v>17.600000000000001</v>
      </c>
    </row>
    <row r="207" spans="1:8" ht="15" customHeight="1">
      <c r="A207" s="3" t="s">
        <v>294</v>
      </c>
      <c r="B207" s="3" t="s">
        <v>7</v>
      </c>
      <c r="C207" s="42" t="s">
        <v>345</v>
      </c>
      <c r="D207" s="42" t="s">
        <v>346</v>
      </c>
      <c r="E207" s="3" t="s">
        <v>300</v>
      </c>
      <c r="F207" s="3" t="s">
        <v>9</v>
      </c>
      <c r="G207" s="43">
        <v>17.600000000000001</v>
      </c>
    </row>
    <row r="208" spans="1:8" ht="15" customHeight="1">
      <c r="A208" s="3" t="s">
        <v>294</v>
      </c>
      <c r="B208" s="3" t="s">
        <v>7</v>
      </c>
      <c r="C208" s="42" t="s">
        <v>347</v>
      </c>
      <c r="D208" s="42" t="s">
        <v>348</v>
      </c>
      <c r="E208" s="3" t="s">
        <v>297</v>
      </c>
      <c r="F208" s="3" t="s">
        <v>9</v>
      </c>
      <c r="G208" s="43">
        <v>36.1</v>
      </c>
    </row>
    <row r="209" spans="1:7" ht="15" customHeight="1">
      <c r="A209" s="3" t="s">
        <v>294</v>
      </c>
      <c r="B209" s="3" t="s">
        <v>7</v>
      </c>
      <c r="C209" s="42" t="s">
        <v>349</v>
      </c>
      <c r="D209" s="42" t="s">
        <v>350</v>
      </c>
      <c r="E209" s="3" t="s">
        <v>297</v>
      </c>
      <c r="F209" s="3" t="s">
        <v>9</v>
      </c>
      <c r="G209" s="43">
        <v>19.2</v>
      </c>
    </row>
    <row r="210" spans="1:7">
      <c r="A210" s="3" t="s">
        <v>294</v>
      </c>
      <c r="B210" s="3" t="s">
        <v>7</v>
      </c>
      <c r="C210" s="42" t="s">
        <v>351</v>
      </c>
      <c r="D210" s="42" t="s">
        <v>352</v>
      </c>
      <c r="E210" s="3" t="s">
        <v>297</v>
      </c>
      <c r="F210" s="3" t="s">
        <v>9</v>
      </c>
      <c r="G210" s="43">
        <v>19.399999999999999</v>
      </c>
    </row>
    <row r="211" spans="1:7" ht="15.75" customHeight="1">
      <c r="A211" s="3" t="s">
        <v>294</v>
      </c>
      <c r="B211" s="3" t="s">
        <v>7</v>
      </c>
      <c r="C211" s="42" t="s">
        <v>353</v>
      </c>
      <c r="D211" s="42" t="s">
        <v>354</v>
      </c>
      <c r="E211" s="3" t="s">
        <v>297</v>
      </c>
      <c r="F211" s="3" t="s">
        <v>9</v>
      </c>
      <c r="G211" s="43">
        <v>40.700000000000003</v>
      </c>
    </row>
    <row r="212" spans="1:7" ht="15" customHeight="1">
      <c r="A212" s="3" t="s">
        <v>294</v>
      </c>
      <c r="B212" s="3" t="s">
        <v>24</v>
      </c>
      <c r="C212" s="42" t="s">
        <v>355</v>
      </c>
      <c r="D212" s="42" t="s">
        <v>356</v>
      </c>
      <c r="E212" s="3" t="s">
        <v>300</v>
      </c>
      <c r="F212" s="3" t="s">
        <v>9</v>
      </c>
      <c r="G212" s="43">
        <v>20.399999999999999</v>
      </c>
    </row>
    <row r="213" spans="1:7" ht="15" customHeight="1">
      <c r="A213" s="3" t="s">
        <v>294</v>
      </c>
      <c r="B213" s="3" t="s">
        <v>24</v>
      </c>
      <c r="C213" s="42" t="s">
        <v>357</v>
      </c>
      <c r="D213" s="42" t="s">
        <v>358</v>
      </c>
      <c r="E213" s="3" t="s">
        <v>297</v>
      </c>
      <c r="F213" s="3" t="s">
        <v>9</v>
      </c>
      <c r="G213" s="43">
        <v>19.3</v>
      </c>
    </row>
    <row r="214" spans="1:7" ht="15" customHeight="1">
      <c r="A214" s="3" t="s">
        <v>294</v>
      </c>
      <c r="B214" s="3" t="s">
        <v>24</v>
      </c>
      <c r="C214" s="42" t="s">
        <v>359</v>
      </c>
      <c r="D214" s="42" t="s">
        <v>360</v>
      </c>
      <c r="E214" s="3" t="s">
        <v>361</v>
      </c>
      <c r="F214" s="3" t="s">
        <v>9</v>
      </c>
      <c r="G214" s="43">
        <v>39.6</v>
      </c>
    </row>
    <row r="215" spans="1:7" ht="15" customHeight="1">
      <c r="A215" s="3" t="s">
        <v>294</v>
      </c>
      <c r="B215" s="3" t="s">
        <v>24</v>
      </c>
      <c r="C215" s="42" t="s">
        <v>362</v>
      </c>
      <c r="D215" s="42" t="s">
        <v>363</v>
      </c>
      <c r="E215" s="3" t="s">
        <v>297</v>
      </c>
      <c r="F215" s="3" t="s">
        <v>9</v>
      </c>
      <c r="G215" s="43">
        <v>19.3</v>
      </c>
    </row>
    <row r="216" spans="1:7" ht="15" customHeight="1">
      <c r="A216" s="3" t="s">
        <v>294</v>
      </c>
      <c r="B216" s="3" t="s">
        <v>24</v>
      </c>
      <c r="C216" s="42" t="s">
        <v>364</v>
      </c>
      <c r="D216" s="42" t="s">
        <v>365</v>
      </c>
      <c r="E216" s="3" t="s">
        <v>361</v>
      </c>
      <c r="F216" s="3" t="s">
        <v>9</v>
      </c>
      <c r="G216" s="43">
        <v>19.3</v>
      </c>
    </row>
    <row r="217" spans="1:7" ht="15" customHeight="1">
      <c r="A217" s="3" t="s">
        <v>294</v>
      </c>
      <c r="B217" s="3" t="s">
        <v>24</v>
      </c>
      <c r="C217" s="42" t="s">
        <v>366</v>
      </c>
      <c r="D217" s="42" t="s">
        <v>367</v>
      </c>
      <c r="E217" s="3" t="s">
        <v>297</v>
      </c>
      <c r="F217" s="3" t="s">
        <v>9</v>
      </c>
      <c r="G217" s="43">
        <v>39.6</v>
      </c>
    </row>
    <row r="218" spans="1:7" ht="15" customHeight="1">
      <c r="A218" s="3" t="s">
        <v>294</v>
      </c>
      <c r="B218" s="3" t="s">
        <v>24</v>
      </c>
      <c r="C218" s="42" t="s">
        <v>368</v>
      </c>
      <c r="D218" s="42" t="s">
        <v>369</v>
      </c>
      <c r="E218" s="3" t="s">
        <v>297</v>
      </c>
      <c r="F218" s="3" t="s">
        <v>9</v>
      </c>
      <c r="G218" s="43">
        <v>19.399999999999999</v>
      </c>
    </row>
    <row r="219" spans="1:7" ht="15" customHeight="1">
      <c r="A219" s="3" t="s">
        <v>294</v>
      </c>
      <c r="B219" s="3" t="s">
        <v>24</v>
      </c>
      <c r="C219" s="42" t="s">
        <v>370</v>
      </c>
      <c r="D219" s="42" t="s">
        <v>371</v>
      </c>
      <c r="E219" s="3" t="s">
        <v>297</v>
      </c>
      <c r="F219" s="3" t="s">
        <v>9</v>
      </c>
      <c r="G219" s="43">
        <v>21.6</v>
      </c>
    </row>
    <row r="220" spans="1:7" ht="15" customHeight="1" thickBot="1">
      <c r="A220" s="3" t="s">
        <v>294</v>
      </c>
      <c r="B220" s="3" t="s">
        <v>7</v>
      </c>
      <c r="C220" s="42" t="s">
        <v>372</v>
      </c>
      <c r="D220" s="42" t="s">
        <v>373</v>
      </c>
      <c r="E220" s="3" t="s">
        <v>297</v>
      </c>
      <c r="F220" s="3" t="s">
        <v>9</v>
      </c>
      <c r="G220" s="43">
        <v>11.9</v>
      </c>
    </row>
    <row r="221" spans="1:7" ht="15" customHeight="1" thickBot="1">
      <c r="A221" s="44"/>
      <c r="B221" s="45"/>
      <c r="C221" s="46"/>
      <c r="D221" s="46"/>
      <c r="E221" s="45"/>
      <c r="F221" s="45" t="s">
        <v>51</v>
      </c>
      <c r="G221" s="47">
        <f>SUM(G179:G220)</f>
        <v>836.16</v>
      </c>
    </row>
    <row r="222" spans="1:7">
      <c r="A222" s="62" t="s">
        <v>374</v>
      </c>
      <c r="B222" s="62" t="s">
        <v>7</v>
      </c>
      <c r="C222" s="63" t="s">
        <v>375</v>
      </c>
      <c r="D222" s="63" t="s">
        <v>376</v>
      </c>
      <c r="E222" s="62" t="s">
        <v>377</v>
      </c>
      <c r="F222" s="62" t="s">
        <v>9</v>
      </c>
      <c r="G222" s="64">
        <v>10.9</v>
      </c>
    </row>
    <row r="223" spans="1:7">
      <c r="A223" s="3" t="s">
        <v>374</v>
      </c>
      <c r="B223" s="3" t="s">
        <v>7</v>
      </c>
      <c r="C223" s="42" t="s">
        <v>378</v>
      </c>
      <c r="D223" s="42" t="s">
        <v>379</v>
      </c>
      <c r="E223" s="3" t="s">
        <v>380</v>
      </c>
      <c r="F223" s="3" t="s">
        <v>9</v>
      </c>
      <c r="G223" s="43">
        <v>10.9</v>
      </c>
    </row>
    <row r="224" spans="1:7" ht="15" customHeight="1">
      <c r="A224" s="3" t="s">
        <v>374</v>
      </c>
      <c r="B224" s="3" t="s">
        <v>7</v>
      </c>
      <c r="C224" s="42" t="s">
        <v>381</v>
      </c>
      <c r="D224" s="42" t="s">
        <v>382</v>
      </c>
      <c r="E224" s="3" t="s">
        <v>380</v>
      </c>
      <c r="F224" s="3" t="s">
        <v>9</v>
      </c>
      <c r="G224" s="43">
        <v>9.8000000000000007</v>
      </c>
    </row>
    <row r="225" spans="1:7" ht="15" customHeight="1">
      <c r="A225" s="3" t="s">
        <v>374</v>
      </c>
      <c r="B225" s="3" t="s">
        <v>7</v>
      </c>
      <c r="C225" s="42" t="s">
        <v>383</v>
      </c>
      <c r="D225" s="42"/>
      <c r="E225" s="3" t="s">
        <v>10</v>
      </c>
      <c r="F225" s="3" t="s">
        <v>11</v>
      </c>
      <c r="G225" s="43">
        <v>19.350000000000001</v>
      </c>
    </row>
    <row r="226" spans="1:7" ht="15" customHeight="1">
      <c r="A226" s="3" t="s">
        <v>374</v>
      </c>
      <c r="B226" s="3" t="s">
        <v>7</v>
      </c>
      <c r="C226" s="42" t="s">
        <v>384</v>
      </c>
      <c r="D226" s="42"/>
      <c r="E226" s="3" t="s">
        <v>12</v>
      </c>
      <c r="F226" s="3" t="s">
        <v>11</v>
      </c>
      <c r="G226" s="43">
        <v>8.1</v>
      </c>
    </row>
    <row r="227" spans="1:7" ht="15" customHeight="1">
      <c r="A227" s="3" t="s">
        <v>374</v>
      </c>
      <c r="B227" s="3" t="s">
        <v>7</v>
      </c>
      <c r="C227" s="42" t="s">
        <v>385</v>
      </c>
      <c r="D227" s="42" t="s">
        <v>386</v>
      </c>
      <c r="E227" s="3" t="s">
        <v>300</v>
      </c>
      <c r="F227" s="3" t="s">
        <v>9</v>
      </c>
      <c r="G227" s="43">
        <v>11.2</v>
      </c>
    </row>
    <row r="228" spans="1:7" ht="15" customHeight="1">
      <c r="A228" s="3" t="s">
        <v>374</v>
      </c>
      <c r="B228" s="3" t="s">
        <v>7</v>
      </c>
      <c r="C228" s="42" t="s">
        <v>387</v>
      </c>
      <c r="D228" s="42" t="s">
        <v>388</v>
      </c>
      <c r="E228" s="3" t="s">
        <v>300</v>
      </c>
      <c r="F228" s="3" t="s">
        <v>9</v>
      </c>
      <c r="G228" s="43">
        <v>13</v>
      </c>
    </row>
    <row r="229" spans="1:7" ht="15" customHeight="1">
      <c r="A229" s="3" t="s">
        <v>374</v>
      </c>
      <c r="B229" s="3" t="s">
        <v>7</v>
      </c>
      <c r="C229" s="42" t="s">
        <v>389</v>
      </c>
      <c r="D229" s="3"/>
      <c r="E229" s="3" t="s">
        <v>15</v>
      </c>
      <c r="F229" s="3" t="s">
        <v>11</v>
      </c>
      <c r="G229" s="43">
        <v>10</v>
      </c>
    </row>
    <row r="230" spans="1:7" ht="15" customHeight="1">
      <c r="A230" s="3" t="s">
        <v>374</v>
      </c>
      <c r="B230" s="3" t="s">
        <v>7</v>
      </c>
      <c r="C230" s="42" t="s">
        <v>390</v>
      </c>
      <c r="D230" s="42" t="s">
        <v>391</v>
      </c>
      <c r="E230" s="3" t="s">
        <v>65</v>
      </c>
      <c r="F230" s="3" t="s">
        <v>11</v>
      </c>
      <c r="G230" s="43">
        <v>7.9</v>
      </c>
    </row>
    <row r="231" spans="1:7" ht="15" customHeight="1">
      <c r="A231" s="3" t="s">
        <v>374</v>
      </c>
      <c r="B231" s="3" t="s">
        <v>7</v>
      </c>
      <c r="C231" s="42" t="s">
        <v>392</v>
      </c>
      <c r="D231" s="42" t="s">
        <v>393</v>
      </c>
      <c r="E231" s="3" t="s">
        <v>46</v>
      </c>
      <c r="F231" s="3" t="s">
        <v>11</v>
      </c>
      <c r="G231" s="43">
        <v>7.7</v>
      </c>
    </row>
    <row r="232" spans="1:7" ht="15" customHeight="1">
      <c r="A232" s="3" t="s">
        <v>374</v>
      </c>
      <c r="B232" s="3" t="s">
        <v>7</v>
      </c>
      <c r="C232" s="42" t="s">
        <v>394</v>
      </c>
      <c r="D232" s="42" t="s">
        <v>393</v>
      </c>
      <c r="E232" s="3" t="s">
        <v>143</v>
      </c>
      <c r="F232" s="3" t="s">
        <v>11</v>
      </c>
      <c r="G232" s="43">
        <v>1.2</v>
      </c>
    </row>
    <row r="233" spans="1:7" ht="15" customHeight="1">
      <c r="A233" s="3" t="s">
        <v>374</v>
      </c>
      <c r="B233" s="3" t="s">
        <v>7</v>
      </c>
      <c r="C233" s="42" t="s">
        <v>396</v>
      </c>
      <c r="D233" s="42" t="s">
        <v>395</v>
      </c>
      <c r="E233" s="3" t="s">
        <v>22</v>
      </c>
      <c r="F233" s="3" t="s">
        <v>11</v>
      </c>
      <c r="G233" s="43">
        <v>7.11</v>
      </c>
    </row>
    <row r="234" spans="1:7" ht="15" customHeight="1">
      <c r="A234" s="3" t="s">
        <v>374</v>
      </c>
      <c r="B234" s="3" t="s">
        <v>24</v>
      </c>
      <c r="C234" s="42" t="s">
        <v>397</v>
      </c>
      <c r="D234" s="42" t="s">
        <v>395</v>
      </c>
      <c r="E234" s="3" t="s">
        <v>25</v>
      </c>
      <c r="F234" s="3" t="s">
        <v>11</v>
      </c>
      <c r="G234" s="43">
        <v>5.6</v>
      </c>
    </row>
    <row r="235" spans="1:7" ht="15" customHeight="1">
      <c r="A235" s="3" t="s">
        <v>374</v>
      </c>
      <c r="B235" s="3" t="s">
        <v>24</v>
      </c>
      <c r="C235" s="42" t="s">
        <v>398</v>
      </c>
      <c r="D235" s="42" t="s">
        <v>399</v>
      </c>
      <c r="E235" s="3" t="s">
        <v>26</v>
      </c>
      <c r="F235" s="3" t="s">
        <v>11</v>
      </c>
      <c r="G235" s="43">
        <v>6.6</v>
      </c>
    </row>
    <row r="236" spans="1:7" ht="15" customHeight="1">
      <c r="A236" s="3" t="s">
        <v>374</v>
      </c>
      <c r="B236" s="3" t="s">
        <v>24</v>
      </c>
      <c r="C236" s="42" t="s">
        <v>400</v>
      </c>
      <c r="D236" s="42" t="s">
        <v>399</v>
      </c>
      <c r="E236" s="3" t="s">
        <v>28</v>
      </c>
      <c r="F236" s="3" t="s">
        <v>11</v>
      </c>
      <c r="G236" s="43">
        <v>6.7</v>
      </c>
    </row>
    <row r="237" spans="1:7" ht="15" customHeight="1">
      <c r="A237" s="3" t="s">
        <v>374</v>
      </c>
      <c r="B237" s="3" t="s">
        <v>24</v>
      </c>
      <c r="C237" s="42" t="s">
        <v>401</v>
      </c>
      <c r="D237" s="42" t="s">
        <v>402</v>
      </c>
      <c r="E237" s="3" t="s">
        <v>380</v>
      </c>
      <c r="F237" s="3" t="s">
        <v>9</v>
      </c>
      <c r="G237" s="43">
        <v>10.9</v>
      </c>
    </row>
    <row r="238" spans="1:7" ht="15" customHeight="1">
      <c r="A238" s="3" t="s">
        <v>374</v>
      </c>
      <c r="B238" s="3" t="s">
        <v>24</v>
      </c>
      <c r="C238" s="42" t="s">
        <v>403</v>
      </c>
      <c r="D238" s="42" t="s">
        <v>404</v>
      </c>
      <c r="E238" s="3" t="s">
        <v>380</v>
      </c>
      <c r="F238" s="3" t="s">
        <v>9</v>
      </c>
      <c r="G238" s="43">
        <v>10.9</v>
      </c>
    </row>
    <row r="239" spans="1:7" ht="15" customHeight="1">
      <c r="A239" s="3" t="s">
        <v>374</v>
      </c>
      <c r="B239" s="3" t="s">
        <v>24</v>
      </c>
      <c r="C239" s="42" t="s">
        <v>405</v>
      </c>
      <c r="D239" s="42" t="s">
        <v>406</v>
      </c>
      <c r="E239" s="3" t="s">
        <v>380</v>
      </c>
      <c r="F239" s="3" t="s">
        <v>9</v>
      </c>
      <c r="G239" s="43">
        <v>10.9</v>
      </c>
    </row>
    <row r="240" spans="1:7" ht="15" customHeight="1">
      <c r="A240" s="3" t="s">
        <v>374</v>
      </c>
      <c r="B240" s="3" t="s">
        <v>24</v>
      </c>
      <c r="C240" s="42" t="s">
        <v>407</v>
      </c>
      <c r="D240" s="42" t="s">
        <v>408</v>
      </c>
      <c r="E240" s="3" t="s">
        <v>48</v>
      </c>
      <c r="F240" s="3" t="s">
        <v>49</v>
      </c>
      <c r="G240" s="43">
        <v>12.9</v>
      </c>
    </row>
    <row r="241" spans="1:7" ht="15" customHeight="1">
      <c r="A241" s="3" t="s">
        <v>374</v>
      </c>
      <c r="B241" s="3" t="s">
        <v>24</v>
      </c>
      <c r="C241" s="42" t="s">
        <v>409</v>
      </c>
      <c r="D241" s="42"/>
      <c r="E241" s="3" t="s">
        <v>10</v>
      </c>
      <c r="F241" s="3" t="s">
        <v>11</v>
      </c>
      <c r="G241" s="43">
        <v>19.350000000000001</v>
      </c>
    </row>
    <row r="242" spans="1:7" ht="15" customHeight="1">
      <c r="A242" s="3" t="s">
        <v>374</v>
      </c>
      <c r="B242" s="3" t="s">
        <v>24</v>
      </c>
      <c r="C242" s="42" t="s">
        <v>410</v>
      </c>
      <c r="D242" s="42"/>
      <c r="E242" s="3" t="s">
        <v>15</v>
      </c>
      <c r="F242" s="3" t="s">
        <v>11</v>
      </c>
      <c r="G242" s="43">
        <v>9.6</v>
      </c>
    </row>
    <row r="243" spans="1:7" ht="15" customHeight="1">
      <c r="A243" s="3" t="s">
        <v>374</v>
      </c>
      <c r="B243" s="3" t="s">
        <v>7</v>
      </c>
      <c r="C243" s="42" t="s">
        <v>411</v>
      </c>
      <c r="D243" s="42"/>
      <c r="E243" s="3" t="s">
        <v>23</v>
      </c>
      <c r="F243" s="3" t="s">
        <v>11</v>
      </c>
      <c r="G243" s="43">
        <v>85.1</v>
      </c>
    </row>
    <row r="244" spans="1:7" ht="15" customHeight="1">
      <c r="A244" s="3" t="s">
        <v>374</v>
      </c>
      <c r="B244" s="3" t="s">
        <v>24</v>
      </c>
      <c r="C244" s="42" t="s">
        <v>412</v>
      </c>
      <c r="D244" s="42"/>
      <c r="E244" s="3" t="s">
        <v>23</v>
      </c>
      <c r="F244" s="3" t="s">
        <v>11</v>
      </c>
      <c r="G244" s="43">
        <v>61</v>
      </c>
    </row>
    <row r="245" spans="1:7" ht="15" customHeight="1">
      <c r="A245" s="3" t="s">
        <v>374</v>
      </c>
      <c r="B245" s="3" t="s">
        <v>7</v>
      </c>
      <c r="C245" s="42" t="s">
        <v>413</v>
      </c>
      <c r="D245" s="42" t="s">
        <v>414</v>
      </c>
      <c r="E245" s="3" t="s">
        <v>300</v>
      </c>
      <c r="F245" s="3" t="s">
        <v>9</v>
      </c>
      <c r="G245" s="43">
        <v>14.6</v>
      </c>
    </row>
    <row r="246" spans="1:7" ht="15" customHeight="1">
      <c r="A246" s="3" t="s">
        <v>374</v>
      </c>
      <c r="B246" s="3" t="s">
        <v>7</v>
      </c>
      <c r="C246" s="42" t="s">
        <v>415</v>
      </c>
      <c r="D246" s="42" t="s">
        <v>414</v>
      </c>
      <c r="E246" s="3" t="s">
        <v>300</v>
      </c>
      <c r="F246" s="3" t="s">
        <v>9</v>
      </c>
      <c r="G246" s="43">
        <v>6.3</v>
      </c>
    </row>
    <row r="247" spans="1:7" ht="15" customHeight="1">
      <c r="A247" s="3" t="s">
        <v>374</v>
      </c>
      <c r="B247" s="3" t="s">
        <v>7</v>
      </c>
      <c r="C247" s="42" t="s">
        <v>416</v>
      </c>
      <c r="D247" s="42" t="s">
        <v>417</v>
      </c>
      <c r="E247" s="3" t="s">
        <v>300</v>
      </c>
      <c r="F247" s="3" t="s">
        <v>9</v>
      </c>
      <c r="G247" s="43">
        <v>22.6</v>
      </c>
    </row>
    <row r="248" spans="1:7" ht="15" customHeight="1">
      <c r="A248" s="3" t="s">
        <v>374</v>
      </c>
      <c r="B248" s="3" t="s">
        <v>7</v>
      </c>
      <c r="C248" s="42" t="s">
        <v>418</v>
      </c>
      <c r="D248" s="42" t="s">
        <v>419</v>
      </c>
      <c r="E248" s="3" t="s">
        <v>300</v>
      </c>
      <c r="F248" s="3" t="s">
        <v>9</v>
      </c>
      <c r="G248" s="43">
        <v>10.7</v>
      </c>
    </row>
    <row r="249" spans="1:7" ht="15" customHeight="1">
      <c r="A249" s="3" t="s">
        <v>374</v>
      </c>
      <c r="B249" s="3" t="s">
        <v>7</v>
      </c>
      <c r="C249" s="42" t="s">
        <v>420</v>
      </c>
      <c r="D249" s="42" t="s">
        <v>421</v>
      </c>
      <c r="E249" s="3" t="s">
        <v>380</v>
      </c>
      <c r="F249" s="3" t="s">
        <v>9</v>
      </c>
      <c r="G249" s="43">
        <v>39.5</v>
      </c>
    </row>
    <row r="250" spans="1:7" ht="15" customHeight="1">
      <c r="A250" s="3" t="s">
        <v>374</v>
      </c>
      <c r="B250" s="3" t="s">
        <v>7</v>
      </c>
      <c r="C250" s="42" t="s">
        <v>422</v>
      </c>
      <c r="D250" s="42" t="s">
        <v>423</v>
      </c>
      <c r="E250" s="3" t="s">
        <v>380</v>
      </c>
      <c r="F250" s="3" t="s">
        <v>9</v>
      </c>
      <c r="G250" s="43">
        <v>17.600000000000001</v>
      </c>
    </row>
    <row r="251" spans="1:7" ht="15" customHeight="1">
      <c r="A251" s="3" t="s">
        <v>374</v>
      </c>
      <c r="B251" s="3" t="s">
        <v>7</v>
      </c>
      <c r="C251" s="42" t="s">
        <v>424</v>
      </c>
      <c r="D251" s="42" t="s">
        <v>425</v>
      </c>
      <c r="E251" s="3" t="s">
        <v>300</v>
      </c>
      <c r="F251" s="3" t="s">
        <v>9</v>
      </c>
      <c r="G251" s="43">
        <v>17.600000000000001</v>
      </c>
    </row>
    <row r="252" spans="1:7" ht="15" customHeight="1">
      <c r="A252" s="3" t="s">
        <v>374</v>
      </c>
      <c r="B252" s="3" t="s">
        <v>7</v>
      </c>
      <c r="C252" s="42" t="s">
        <v>426</v>
      </c>
      <c r="D252" s="42" t="s">
        <v>427</v>
      </c>
      <c r="E252" s="3" t="s">
        <v>300</v>
      </c>
      <c r="F252" s="3" t="s">
        <v>9</v>
      </c>
      <c r="G252" s="43">
        <v>36.1</v>
      </c>
    </row>
    <row r="253" spans="1:7" ht="15" customHeight="1">
      <c r="A253" s="3" t="s">
        <v>374</v>
      </c>
      <c r="B253" s="3" t="s">
        <v>7</v>
      </c>
      <c r="C253" s="42" t="s">
        <v>428</v>
      </c>
      <c r="D253" s="42" t="s">
        <v>429</v>
      </c>
      <c r="E253" s="3" t="s">
        <v>300</v>
      </c>
      <c r="F253" s="3" t="s">
        <v>9</v>
      </c>
      <c r="G253" s="43">
        <v>19.2</v>
      </c>
    </row>
    <row r="254" spans="1:7" ht="15" customHeight="1">
      <c r="A254" s="3" t="s">
        <v>374</v>
      </c>
      <c r="B254" s="3" t="s">
        <v>7</v>
      </c>
      <c r="C254" s="42" t="s">
        <v>430</v>
      </c>
      <c r="D254" s="42" t="s">
        <v>431</v>
      </c>
      <c r="E254" s="3" t="s">
        <v>380</v>
      </c>
      <c r="F254" s="3" t="s">
        <v>9</v>
      </c>
      <c r="G254" s="43">
        <v>19.399999999999999</v>
      </c>
    </row>
    <row r="255" spans="1:7" ht="15" customHeight="1">
      <c r="A255" s="3" t="s">
        <v>374</v>
      </c>
      <c r="B255" s="3" t="s">
        <v>7</v>
      </c>
      <c r="C255" s="42" t="s">
        <v>432</v>
      </c>
      <c r="D255" s="42" t="s">
        <v>433</v>
      </c>
      <c r="E255" s="3" t="s">
        <v>434</v>
      </c>
      <c r="F255" s="3" t="s">
        <v>9</v>
      </c>
      <c r="G255" s="43">
        <v>19.5</v>
      </c>
    </row>
    <row r="256" spans="1:7">
      <c r="A256" s="3" t="s">
        <v>374</v>
      </c>
      <c r="B256" s="3" t="s">
        <v>24</v>
      </c>
      <c r="C256" s="42" t="s">
        <v>435</v>
      </c>
      <c r="D256" s="42" t="s">
        <v>436</v>
      </c>
      <c r="E256" s="3" t="s">
        <v>380</v>
      </c>
      <c r="F256" s="3" t="s">
        <v>9</v>
      </c>
      <c r="G256" s="43">
        <v>20.399999999999999</v>
      </c>
    </row>
    <row r="257" spans="1:7" ht="15.75" customHeight="1">
      <c r="A257" s="3" t="s">
        <v>374</v>
      </c>
      <c r="B257" s="3" t="s">
        <v>24</v>
      </c>
      <c r="C257" s="42" t="s">
        <v>437</v>
      </c>
      <c r="D257" s="42" t="s">
        <v>438</v>
      </c>
      <c r="E257" s="3" t="s">
        <v>380</v>
      </c>
      <c r="F257" s="3" t="s">
        <v>9</v>
      </c>
      <c r="G257" s="43">
        <v>19.3</v>
      </c>
    </row>
    <row r="258" spans="1:7">
      <c r="A258" s="3" t="s">
        <v>374</v>
      </c>
      <c r="B258" s="3" t="s">
        <v>24</v>
      </c>
      <c r="C258" s="42" t="s">
        <v>439</v>
      </c>
      <c r="D258" s="42" t="s">
        <v>440</v>
      </c>
      <c r="E258" s="3" t="s">
        <v>441</v>
      </c>
      <c r="F258" s="3" t="s">
        <v>9</v>
      </c>
      <c r="G258" s="43">
        <v>23.4</v>
      </c>
    </row>
    <row r="259" spans="1:7" ht="15" customHeight="1">
      <c r="A259" s="3" t="s">
        <v>374</v>
      </c>
      <c r="B259" s="3" t="s">
        <v>24</v>
      </c>
      <c r="C259" s="42" t="s">
        <v>442</v>
      </c>
      <c r="D259" s="42" t="s">
        <v>440</v>
      </c>
      <c r="E259" s="3" t="s">
        <v>441</v>
      </c>
      <c r="F259" s="3" t="s">
        <v>9</v>
      </c>
      <c r="G259" s="43">
        <v>15</v>
      </c>
    </row>
    <row r="260" spans="1:7" ht="15" customHeight="1">
      <c r="A260" s="3" t="s">
        <v>374</v>
      </c>
      <c r="B260" s="3" t="s">
        <v>24</v>
      </c>
      <c r="C260" s="42" t="s">
        <v>443</v>
      </c>
      <c r="D260" s="42" t="s">
        <v>444</v>
      </c>
      <c r="E260" s="3" t="s">
        <v>380</v>
      </c>
      <c r="F260" s="3" t="s">
        <v>9</v>
      </c>
      <c r="G260" s="43">
        <v>19.399999999999999</v>
      </c>
    </row>
    <row r="261" spans="1:7" ht="15" customHeight="1">
      <c r="A261" s="3" t="s">
        <v>374</v>
      </c>
      <c r="B261" s="3" t="s">
        <v>24</v>
      </c>
      <c r="C261" s="42" t="s">
        <v>445</v>
      </c>
      <c r="D261" s="42" t="s">
        <v>446</v>
      </c>
      <c r="E261" s="3" t="s">
        <v>447</v>
      </c>
      <c r="F261" s="3" t="s">
        <v>49</v>
      </c>
      <c r="G261" s="43">
        <v>25.1</v>
      </c>
    </row>
    <row r="262" spans="1:7" ht="15" customHeight="1">
      <c r="A262" s="3" t="s">
        <v>374</v>
      </c>
      <c r="B262" s="3" t="s">
        <v>24</v>
      </c>
      <c r="C262" s="42" t="s">
        <v>448</v>
      </c>
      <c r="D262" s="42" t="s">
        <v>449</v>
      </c>
      <c r="E262" s="3" t="s">
        <v>450</v>
      </c>
      <c r="F262" s="3" t="s">
        <v>9</v>
      </c>
      <c r="G262" s="43">
        <v>40.200000000000003</v>
      </c>
    </row>
    <row r="263" spans="1:7" ht="15" customHeight="1">
      <c r="A263" s="3" t="s">
        <v>374</v>
      </c>
      <c r="B263" s="3" t="s">
        <v>24</v>
      </c>
      <c r="C263" s="42" t="s">
        <v>451</v>
      </c>
      <c r="D263" s="42" t="s">
        <v>452</v>
      </c>
      <c r="E263" s="3" t="s">
        <v>453</v>
      </c>
      <c r="F263" s="3" t="s">
        <v>9</v>
      </c>
      <c r="G263" s="43">
        <v>19.399999999999999</v>
      </c>
    </row>
    <row r="264" spans="1:7" ht="15" customHeight="1">
      <c r="A264" s="3" t="s">
        <v>374</v>
      </c>
      <c r="B264" s="3" t="s">
        <v>24</v>
      </c>
      <c r="C264" s="42" t="s">
        <v>454</v>
      </c>
      <c r="D264" s="42" t="s">
        <v>455</v>
      </c>
      <c r="E264" s="3" t="s">
        <v>300</v>
      </c>
      <c r="F264" s="3" t="s">
        <v>9</v>
      </c>
      <c r="G264" s="43">
        <v>21.6</v>
      </c>
    </row>
    <row r="265" spans="1:7" ht="13.5" thickBot="1">
      <c r="A265" s="3" t="s">
        <v>374</v>
      </c>
      <c r="B265" s="3" t="s">
        <v>7</v>
      </c>
      <c r="C265" s="42" t="s">
        <v>456</v>
      </c>
      <c r="D265" s="42" t="s">
        <v>457</v>
      </c>
      <c r="E265" s="3" t="s">
        <v>48</v>
      </c>
      <c r="F265" s="3" t="s">
        <v>49</v>
      </c>
      <c r="G265" s="43">
        <v>11.9</v>
      </c>
    </row>
    <row r="266" spans="1:7" ht="15" customHeight="1" thickBot="1">
      <c r="A266" s="44"/>
      <c r="B266" s="45"/>
      <c r="C266" s="46"/>
      <c r="D266" s="46"/>
      <c r="E266" s="45"/>
      <c r="F266" s="45" t="s">
        <v>51</v>
      </c>
      <c r="G266" s="47">
        <f>SUM(G222:G265)</f>
        <v>795.5100000000001</v>
      </c>
    </row>
    <row r="267" spans="1:7">
      <c r="A267" s="62" t="s">
        <v>458</v>
      </c>
      <c r="B267" s="62" t="s">
        <v>7</v>
      </c>
      <c r="C267" s="63" t="s">
        <v>459</v>
      </c>
      <c r="D267" s="63" t="s">
        <v>460</v>
      </c>
      <c r="E267" s="62" t="s">
        <v>297</v>
      </c>
      <c r="F267" s="62" t="s">
        <v>9</v>
      </c>
      <c r="G267" s="64">
        <v>10.9</v>
      </c>
    </row>
    <row r="268" spans="1:7">
      <c r="A268" s="3" t="s">
        <v>458</v>
      </c>
      <c r="B268" s="3" t="s">
        <v>7</v>
      </c>
      <c r="C268" s="42" t="s">
        <v>461</v>
      </c>
      <c r="D268" s="42" t="s">
        <v>462</v>
      </c>
      <c r="E268" s="3" t="s">
        <v>300</v>
      </c>
      <c r="F268" s="3" t="s">
        <v>9</v>
      </c>
      <c r="G268" s="43">
        <v>10.9</v>
      </c>
    </row>
    <row r="269" spans="1:7" ht="15" customHeight="1">
      <c r="A269" s="3" t="s">
        <v>458</v>
      </c>
      <c r="B269" s="3" t="s">
        <v>7</v>
      </c>
      <c r="C269" s="42" t="s">
        <v>463</v>
      </c>
      <c r="D269" s="42" t="s">
        <v>464</v>
      </c>
      <c r="E269" s="3" t="s">
        <v>300</v>
      </c>
      <c r="F269" s="3" t="s">
        <v>9</v>
      </c>
      <c r="G269" s="43">
        <v>9.8000000000000007</v>
      </c>
    </row>
    <row r="270" spans="1:7" ht="15" customHeight="1">
      <c r="A270" s="3" t="s">
        <v>458</v>
      </c>
      <c r="B270" s="3" t="s">
        <v>7</v>
      </c>
      <c r="C270" s="42" t="s">
        <v>465</v>
      </c>
      <c r="D270" s="42"/>
      <c r="E270" s="3" t="s">
        <v>10</v>
      </c>
      <c r="F270" s="3" t="s">
        <v>11</v>
      </c>
      <c r="G270" s="43">
        <v>19.350000000000001</v>
      </c>
    </row>
    <row r="271" spans="1:7" ht="15" customHeight="1">
      <c r="A271" s="3" t="s">
        <v>458</v>
      </c>
      <c r="B271" s="3" t="s">
        <v>7</v>
      </c>
      <c r="C271" s="42" t="s">
        <v>466</v>
      </c>
      <c r="D271" s="42"/>
      <c r="E271" s="3" t="s">
        <v>12</v>
      </c>
      <c r="F271" s="3" t="s">
        <v>11</v>
      </c>
      <c r="G271" s="43">
        <v>8.1</v>
      </c>
    </row>
    <row r="272" spans="1:7" ht="15" customHeight="1">
      <c r="A272" s="3" t="s">
        <v>458</v>
      </c>
      <c r="B272" s="3" t="s">
        <v>7</v>
      </c>
      <c r="C272" s="42" t="s">
        <v>467</v>
      </c>
      <c r="D272" s="42" t="s">
        <v>468</v>
      </c>
      <c r="E272" s="3" t="s">
        <v>380</v>
      </c>
      <c r="F272" s="3" t="s">
        <v>9</v>
      </c>
      <c r="G272" s="43">
        <v>11.2</v>
      </c>
    </row>
    <row r="273" spans="1:7" ht="15" customHeight="1">
      <c r="A273" s="3" t="s">
        <v>458</v>
      </c>
      <c r="B273" s="3" t="s">
        <v>7</v>
      </c>
      <c r="C273" s="42" t="s">
        <v>469</v>
      </c>
      <c r="D273" s="42" t="s">
        <v>470</v>
      </c>
      <c r="E273" s="3" t="s">
        <v>380</v>
      </c>
      <c r="F273" s="3" t="s">
        <v>9</v>
      </c>
      <c r="G273" s="43">
        <v>13</v>
      </c>
    </row>
    <row r="274" spans="1:7" ht="15" customHeight="1">
      <c r="A274" s="3" t="s">
        <v>458</v>
      </c>
      <c r="B274" s="3" t="s">
        <v>7</v>
      </c>
      <c r="C274" s="42" t="s">
        <v>471</v>
      </c>
      <c r="D274" s="42"/>
      <c r="E274" s="3" t="s">
        <v>15</v>
      </c>
      <c r="F274" s="3" t="s">
        <v>11</v>
      </c>
      <c r="G274" s="43">
        <v>10</v>
      </c>
    </row>
    <row r="275" spans="1:7" ht="15" customHeight="1">
      <c r="A275" s="3" t="s">
        <v>458</v>
      </c>
      <c r="B275" s="3" t="s">
        <v>7</v>
      </c>
      <c r="C275" s="42" t="s">
        <v>472</v>
      </c>
      <c r="D275" s="42" t="s">
        <v>473</v>
      </c>
      <c r="E275" s="3" t="s">
        <v>65</v>
      </c>
      <c r="F275" s="3" t="s">
        <v>11</v>
      </c>
      <c r="G275" s="43">
        <v>7.9</v>
      </c>
    </row>
    <row r="276" spans="1:7" ht="15" customHeight="1">
      <c r="A276" s="3" t="s">
        <v>458</v>
      </c>
      <c r="B276" s="3" t="s">
        <v>7</v>
      </c>
      <c r="C276" s="42" t="s">
        <v>474</v>
      </c>
      <c r="D276" s="42" t="s">
        <v>475</v>
      </c>
      <c r="E276" s="3" t="s">
        <v>476</v>
      </c>
      <c r="F276" s="3" t="s">
        <v>9</v>
      </c>
      <c r="G276" s="43">
        <v>6.4</v>
      </c>
    </row>
    <row r="277" spans="1:7" ht="15" customHeight="1">
      <c r="A277" s="3" t="s">
        <v>458</v>
      </c>
      <c r="B277" s="3" t="s">
        <v>7</v>
      </c>
      <c r="C277" s="42" t="s">
        <v>477</v>
      </c>
      <c r="D277" s="42" t="s">
        <v>475</v>
      </c>
      <c r="E277" s="3" t="s">
        <v>23</v>
      </c>
      <c r="F277" s="3" t="s">
        <v>11</v>
      </c>
      <c r="G277" s="43">
        <v>1.2</v>
      </c>
    </row>
    <row r="278" spans="1:7" ht="15" customHeight="1">
      <c r="A278" s="3" t="s">
        <v>458</v>
      </c>
      <c r="B278" s="3" t="s">
        <v>7</v>
      </c>
      <c r="C278" s="42" t="s">
        <v>478</v>
      </c>
      <c r="D278" s="42" t="s">
        <v>475</v>
      </c>
      <c r="E278" s="3" t="s">
        <v>143</v>
      </c>
      <c r="F278" s="3" t="s">
        <v>11</v>
      </c>
      <c r="G278" s="43">
        <v>1.2</v>
      </c>
    </row>
    <row r="279" spans="1:7" ht="15" customHeight="1">
      <c r="A279" s="3" t="s">
        <v>458</v>
      </c>
      <c r="B279" s="3" t="s">
        <v>7</v>
      </c>
      <c r="C279" s="42" t="s">
        <v>480</v>
      </c>
      <c r="D279" s="42" t="s">
        <v>479</v>
      </c>
      <c r="E279" s="3" t="s">
        <v>22</v>
      </c>
      <c r="F279" s="3" t="s">
        <v>11</v>
      </c>
      <c r="G279" s="43">
        <v>7.11</v>
      </c>
    </row>
    <row r="280" spans="1:7" ht="15" customHeight="1">
      <c r="A280" s="3" t="s">
        <v>458</v>
      </c>
      <c r="B280" s="3" t="s">
        <v>24</v>
      </c>
      <c r="C280" s="42" t="s">
        <v>481</v>
      </c>
      <c r="D280" s="42" t="s">
        <v>479</v>
      </c>
      <c r="E280" s="3" t="s">
        <v>25</v>
      </c>
      <c r="F280" s="3" t="s">
        <v>11</v>
      </c>
      <c r="G280" s="43">
        <v>5.6</v>
      </c>
    </row>
    <row r="281" spans="1:7" ht="15" customHeight="1">
      <c r="A281" s="3" t="s">
        <v>458</v>
      </c>
      <c r="B281" s="3" t="s">
        <v>24</v>
      </c>
      <c r="C281" s="42" t="s">
        <v>482</v>
      </c>
      <c r="D281" s="42" t="s">
        <v>483</v>
      </c>
      <c r="E281" s="3" t="s">
        <v>26</v>
      </c>
      <c r="F281" s="3" t="s">
        <v>11</v>
      </c>
      <c r="G281" s="43">
        <v>6.6</v>
      </c>
    </row>
    <row r="282" spans="1:7" ht="15" customHeight="1">
      <c r="A282" s="3" t="s">
        <v>458</v>
      </c>
      <c r="B282" s="3" t="s">
        <v>24</v>
      </c>
      <c r="C282" s="42" t="s">
        <v>484</v>
      </c>
      <c r="D282" s="42" t="s">
        <v>483</v>
      </c>
      <c r="E282" s="3" t="s">
        <v>28</v>
      </c>
      <c r="F282" s="3" t="s">
        <v>11</v>
      </c>
      <c r="G282" s="43">
        <v>6.7</v>
      </c>
    </row>
    <row r="283" spans="1:7">
      <c r="A283" s="3" t="s">
        <v>458</v>
      </c>
      <c r="B283" s="3" t="s">
        <v>24</v>
      </c>
      <c r="C283" s="42" t="s">
        <v>485</v>
      </c>
      <c r="D283" s="42" t="s">
        <v>486</v>
      </c>
      <c r="E283" s="3" t="s">
        <v>487</v>
      </c>
      <c r="F283" s="3" t="s">
        <v>9</v>
      </c>
      <c r="G283" s="43">
        <v>10.9</v>
      </c>
    </row>
    <row r="284" spans="1:7" ht="15" customHeight="1">
      <c r="A284" s="3" t="s">
        <v>458</v>
      </c>
      <c r="B284" s="3" t="s">
        <v>24</v>
      </c>
      <c r="C284" s="42" t="s">
        <v>488</v>
      </c>
      <c r="D284" s="42" t="s">
        <v>489</v>
      </c>
      <c r="E284" s="3" t="s">
        <v>380</v>
      </c>
      <c r="F284" s="3" t="s">
        <v>9</v>
      </c>
      <c r="G284" s="43">
        <v>10.9</v>
      </c>
    </row>
    <row r="285" spans="1:7" ht="15" customHeight="1">
      <c r="A285" s="3" t="s">
        <v>458</v>
      </c>
      <c r="B285" s="3" t="s">
        <v>24</v>
      </c>
      <c r="C285" s="42" t="s">
        <v>490</v>
      </c>
      <c r="D285" s="42" t="s">
        <v>491</v>
      </c>
      <c r="E285" s="3" t="s">
        <v>380</v>
      </c>
      <c r="F285" s="3" t="s">
        <v>9</v>
      </c>
      <c r="G285" s="43">
        <v>10.9</v>
      </c>
    </row>
    <row r="286" spans="1:7" ht="15" customHeight="1">
      <c r="A286" s="3" t="s">
        <v>458</v>
      </c>
      <c r="B286" s="3" t="s">
        <v>24</v>
      </c>
      <c r="C286" s="42" t="s">
        <v>492</v>
      </c>
      <c r="D286" s="42" t="s">
        <v>493</v>
      </c>
      <c r="E286" s="3" t="s">
        <v>494</v>
      </c>
      <c r="F286" s="3" t="s">
        <v>9</v>
      </c>
      <c r="G286" s="43">
        <v>12.9</v>
      </c>
    </row>
    <row r="287" spans="1:7" ht="15" customHeight="1">
      <c r="A287" s="3" t="s">
        <v>458</v>
      </c>
      <c r="B287" s="3" t="s">
        <v>24</v>
      </c>
      <c r="C287" s="42" t="s">
        <v>495</v>
      </c>
      <c r="D287" s="42"/>
      <c r="E287" s="3" t="s">
        <v>10</v>
      </c>
      <c r="F287" s="3" t="s">
        <v>11</v>
      </c>
      <c r="G287" s="43">
        <v>19.350000000000001</v>
      </c>
    </row>
    <row r="288" spans="1:7" ht="15" customHeight="1">
      <c r="A288" s="3" t="s">
        <v>458</v>
      </c>
      <c r="B288" s="3" t="s">
        <v>24</v>
      </c>
      <c r="C288" s="42" t="s">
        <v>496</v>
      </c>
      <c r="D288" s="42"/>
      <c r="E288" s="3" t="s">
        <v>15</v>
      </c>
      <c r="F288" s="3" t="s">
        <v>11</v>
      </c>
      <c r="G288" s="43">
        <v>9.6</v>
      </c>
    </row>
    <row r="289" spans="1:7" ht="15" customHeight="1">
      <c r="A289" s="3" t="s">
        <v>458</v>
      </c>
      <c r="B289" s="3" t="s">
        <v>7</v>
      </c>
      <c r="C289" s="42" t="s">
        <v>497</v>
      </c>
      <c r="D289" s="42"/>
      <c r="E289" s="3" t="s">
        <v>23</v>
      </c>
      <c r="F289" s="3" t="s">
        <v>11</v>
      </c>
      <c r="G289" s="43">
        <v>85.1</v>
      </c>
    </row>
    <row r="290" spans="1:7" ht="15" customHeight="1">
      <c r="A290" s="3" t="s">
        <v>458</v>
      </c>
      <c r="B290" s="3" t="s">
        <v>24</v>
      </c>
      <c r="C290" s="42" t="s">
        <v>498</v>
      </c>
      <c r="D290" s="42"/>
      <c r="E290" s="3" t="s">
        <v>23</v>
      </c>
      <c r="F290" s="3" t="s">
        <v>11</v>
      </c>
      <c r="G290" s="43">
        <v>61</v>
      </c>
    </row>
    <row r="291" spans="1:7" ht="15" customHeight="1">
      <c r="A291" s="3" t="s">
        <v>458</v>
      </c>
      <c r="B291" s="3" t="s">
        <v>7</v>
      </c>
      <c r="C291" s="42" t="s">
        <v>499</v>
      </c>
      <c r="D291" s="42" t="s">
        <v>500</v>
      </c>
      <c r="E291" s="3" t="s">
        <v>380</v>
      </c>
      <c r="F291" s="3" t="s">
        <v>9</v>
      </c>
      <c r="G291" s="43">
        <v>21.35</v>
      </c>
    </row>
    <row r="292" spans="1:7" ht="15" customHeight="1">
      <c r="A292" s="3" t="s">
        <v>458</v>
      </c>
      <c r="B292" s="3" t="s">
        <v>7</v>
      </c>
      <c r="C292" s="42" t="s">
        <v>501</v>
      </c>
      <c r="D292" s="42" t="s">
        <v>502</v>
      </c>
      <c r="E292" s="3" t="s">
        <v>380</v>
      </c>
      <c r="F292" s="3" t="s">
        <v>9</v>
      </c>
      <c r="G292" s="43">
        <v>22.6</v>
      </c>
    </row>
    <row r="293" spans="1:7">
      <c r="A293" s="3" t="s">
        <v>458</v>
      </c>
      <c r="B293" s="3" t="s">
        <v>7</v>
      </c>
      <c r="C293" s="42" t="s">
        <v>503</v>
      </c>
      <c r="D293" s="42" t="s">
        <v>502</v>
      </c>
      <c r="E293" s="3" t="s">
        <v>380</v>
      </c>
      <c r="F293" s="3" t="s">
        <v>9</v>
      </c>
      <c r="G293" s="43">
        <v>5</v>
      </c>
    </row>
    <row r="294" spans="1:7">
      <c r="A294" s="3" t="s">
        <v>458</v>
      </c>
      <c r="B294" s="3" t="s">
        <v>7</v>
      </c>
      <c r="C294" s="42" t="s">
        <v>504</v>
      </c>
      <c r="D294" s="42" t="s">
        <v>505</v>
      </c>
      <c r="E294" s="3" t="s">
        <v>323</v>
      </c>
      <c r="F294" s="3" t="s">
        <v>9</v>
      </c>
      <c r="G294" s="43">
        <v>10.7</v>
      </c>
    </row>
    <row r="295" spans="1:7">
      <c r="A295" s="3" t="s">
        <v>458</v>
      </c>
      <c r="B295" s="3" t="s">
        <v>7</v>
      </c>
      <c r="C295" s="42" t="s">
        <v>506</v>
      </c>
      <c r="D295" s="42" t="s">
        <v>507</v>
      </c>
      <c r="E295" s="3" t="s">
        <v>300</v>
      </c>
      <c r="F295" s="3" t="s">
        <v>9</v>
      </c>
      <c r="G295" s="43">
        <v>19.600000000000001</v>
      </c>
    </row>
    <row r="296" spans="1:7">
      <c r="A296" s="3" t="s">
        <v>458</v>
      </c>
      <c r="B296" s="3" t="s">
        <v>7</v>
      </c>
      <c r="C296" s="42" t="s">
        <v>508</v>
      </c>
      <c r="D296" s="42" t="s">
        <v>509</v>
      </c>
      <c r="E296" s="3" t="s">
        <v>300</v>
      </c>
      <c r="F296" s="3" t="s">
        <v>9</v>
      </c>
      <c r="G296" s="43">
        <v>39.700000000000003</v>
      </c>
    </row>
    <row r="297" spans="1:7">
      <c r="A297" s="3" t="s">
        <v>458</v>
      </c>
      <c r="B297" s="3" t="s">
        <v>7</v>
      </c>
      <c r="C297" s="42" t="s">
        <v>510</v>
      </c>
      <c r="D297" s="42" t="s">
        <v>511</v>
      </c>
      <c r="E297" s="3" t="s">
        <v>297</v>
      </c>
      <c r="F297" s="3" t="s">
        <v>9</v>
      </c>
      <c r="G297" s="43">
        <v>17.600000000000001</v>
      </c>
    </row>
    <row r="298" spans="1:7">
      <c r="A298" s="3" t="s">
        <v>458</v>
      </c>
      <c r="B298" s="3" t="s">
        <v>7</v>
      </c>
      <c r="C298" s="42" t="s">
        <v>512</v>
      </c>
      <c r="D298" s="42" t="s">
        <v>513</v>
      </c>
      <c r="E298" s="3" t="s">
        <v>514</v>
      </c>
      <c r="F298" s="3" t="s">
        <v>9</v>
      </c>
      <c r="G298" s="43">
        <v>18.600000000000001</v>
      </c>
    </row>
    <row r="299" spans="1:7">
      <c r="A299" s="3" t="s">
        <v>458</v>
      </c>
      <c r="B299" s="3" t="s">
        <v>7</v>
      </c>
      <c r="C299" s="42" t="s">
        <v>515</v>
      </c>
      <c r="D299" s="42" t="s">
        <v>516</v>
      </c>
      <c r="E299" s="3" t="s">
        <v>514</v>
      </c>
      <c r="F299" s="3" t="s">
        <v>9</v>
      </c>
      <c r="G299" s="43">
        <v>36.5</v>
      </c>
    </row>
    <row r="300" spans="1:7">
      <c r="A300" s="3" t="s">
        <v>458</v>
      </c>
      <c r="B300" s="3" t="s">
        <v>7</v>
      </c>
      <c r="C300" s="42" t="s">
        <v>517</v>
      </c>
      <c r="D300" s="42" t="s">
        <v>518</v>
      </c>
      <c r="E300" s="3" t="s">
        <v>514</v>
      </c>
      <c r="F300" s="3" t="s">
        <v>9</v>
      </c>
      <c r="G300" s="43">
        <v>19.399999999999999</v>
      </c>
    </row>
    <row r="301" spans="1:7">
      <c r="A301" s="3" t="s">
        <v>458</v>
      </c>
      <c r="B301" s="3" t="s">
        <v>7</v>
      </c>
      <c r="C301" s="42" t="s">
        <v>519</v>
      </c>
      <c r="D301" s="42" t="s">
        <v>520</v>
      </c>
      <c r="E301" s="3" t="s">
        <v>434</v>
      </c>
      <c r="F301" s="3" t="s">
        <v>9</v>
      </c>
      <c r="G301" s="43">
        <v>19.5</v>
      </c>
    </row>
    <row r="302" spans="1:7">
      <c r="A302" s="3" t="s">
        <v>458</v>
      </c>
      <c r="B302" s="3" t="s">
        <v>7</v>
      </c>
      <c r="C302" s="42" t="s">
        <v>521</v>
      </c>
      <c r="D302" s="42" t="s">
        <v>522</v>
      </c>
      <c r="E302" s="3" t="s">
        <v>523</v>
      </c>
      <c r="F302" s="3" t="s">
        <v>9</v>
      </c>
      <c r="G302" s="43">
        <v>19.5</v>
      </c>
    </row>
    <row r="303" spans="1:7">
      <c r="A303" s="3" t="s">
        <v>458</v>
      </c>
      <c r="B303" s="3" t="s">
        <v>24</v>
      </c>
      <c r="C303" s="42" t="s">
        <v>524</v>
      </c>
      <c r="D303" s="42" t="s">
        <v>525</v>
      </c>
      <c r="E303" s="3" t="s">
        <v>526</v>
      </c>
      <c r="F303" s="3" t="s">
        <v>9</v>
      </c>
      <c r="G303" s="43">
        <v>20.399999999999999</v>
      </c>
    </row>
    <row r="304" spans="1:7">
      <c r="A304" s="3" t="s">
        <v>458</v>
      </c>
      <c r="B304" s="3" t="s">
        <v>24</v>
      </c>
      <c r="C304" s="42" t="s">
        <v>527</v>
      </c>
      <c r="D304" s="42" t="s">
        <v>528</v>
      </c>
      <c r="E304" s="3" t="s">
        <v>526</v>
      </c>
      <c r="F304" s="3" t="s">
        <v>9</v>
      </c>
      <c r="G304" s="43">
        <v>19.3</v>
      </c>
    </row>
    <row r="305" spans="1:7">
      <c r="A305" s="3" t="s">
        <v>458</v>
      </c>
      <c r="B305" s="3" t="s">
        <v>24</v>
      </c>
      <c r="C305" s="42" t="s">
        <v>529</v>
      </c>
      <c r="D305" s="42" t="s">
        <v>530</v>
      </c>
      <c r="E305" s="3" t="s">
        <v>526</v>
      </c>
      <c r="F305" s="3" t="s">
        <v>9</v>
      </c>
      <c r="G305" s="43">
        <v>40.200000000000003</v>
      </c>
    </row>
    <row r="306" spans="1:7">
      <c r="A306" s="3" t="s">
        <v>458</v>
      </c>
      <c r="B306" s="3" t="s">
        <v>24</v>
      </c>
      <c r="C306" s="42" t="s">
        <v>531</v>
      </c>
      <c r="D306" s="42" t="s">
        <v>532</v>
      </c>
      <c r="E306" s="3" t="s">
        <v>526</v>
      </c>
      <c r="F306" s="3" t="s">
        <v>9</v>
      </c>
      <c r="G306" s="43">
        <v>19.399999999999999</v>
      </c>
    </row>
    <row r="307" spans="1:7">
      <c r="A307" s="3" t="s">
        <v>458</v>
      </c>
      <c r="B307" s="3" t="s">
        <v>24</v>
      </c>
      <c r="C307" s="42" t="s">
        <v>533</v>
      </c>
      <c r="D307" s="42" t="s">
        <v>534</v>
      </c>
      <c r="E307" s="3" t="s">
        <v>526</v>
      </c>
      <c r="F307" s="3" t="s">
        <v>9</v>
      </c>
      <c r="G307" s="43">
        <v>25.1</v>
      </c>
    </row>
    <row r="308" spans="1:7">
      <c r="A308" s="3" t="s">
        <v>458</v>
      </c>
      <c r="B308" s="3" t="s">
        <v>24</v>
      </c>
      <c r="C308" s="42" t="s">
        <v>535</v>
      </c>
      <c r="D308" s="42" t="s">
        <v>536</v>
      </c>
      <c r="E308" s="3" t="s">
        <v>380</v>
      </c>
      <c r="F308" s="3" t="s">
        <v>9</v>
      </c>
      <c r="G308" s="43">
        <v>40.200000000000003</v>
      </c>
    </row>
    <row r="309" spans="1:7">
      <c r="A309" s="3" t="s">
        <v>458</v>
      </c>
      <c r="B309" s="3" t="s">
        <v>24</v>
      </c>
      <c r="C309" s="42" t="s">
        <v>537</v>
      </c>
      <c r="D309" s="42" t="s">
        <v>538</v>
      </c>
      <c r="E309" s="3" t="s">
        <v>380</v>
      </c>
      <c r="F309" s="3" t="s">
        <v>9</v>
      </c>
      <c r="G309" s="43">
        <v>19.399999999999999</v>
      </c>
    </row>
    <row r="310" spans="1:7">
      <c r="A310" s="3" t="s">
        <v>458</v>
      </c>
      <c r="B310" s="3" t="s">
        <v>24</v>
      </c>
      <c r="C310" s="42" t="s">
        <v>539</v>
      </c>
      <c r="D310" s="42" t="s">
        <v>540</v>
      </c>
      <c r="E310" s="3" t="s">
        <v>380</v>
      </c>
      <c r="F310" s="3" t="s">
        <v>9</v>
      </c>
      <c r="G310" s="43">
        <v>21.6</v>
      </c>
    </row>
    <row r="311" spans="1:7" ht="13.5" thickBot="1">
      <c r="A311" s="3" t="s">
        <v>458</v>
      </c>
      <c r="B311" s="3" t="s">
        <v>7</v>
      </c>
      <c r="C311" s="42" t="s">
        <v>541</v>
      </c>
      <c r="D311" s="42" t="s">
        <v>542</v>
      </c>
      <c r="E311" s="3" t="s">
        <v>48</v>
      </c>
      <c r="F311" s="3" t="s">
        <v>49</v>
      </c>
      <c r="G311" s="43">
        <v>11.9</v>
      </c>
    </row>
    <row r="312" spans="1:7" ht="13.5" thickBot="1">
      <c r="A312" s="44"/>
      <c r="B312" s="45"/>
      <c r="C312" s="46"/>
      <c r="D312" s="46"/>
      <c r="E312" s="45"/>
      <c r="F312" s="45" t="s">
        <v>51</v>
      </c>
      <c r="G312" s="47">
        <f>SUM(G267:G311)</f>
        <v>824.16000000000008</v>
      </c>
    </row>
    <row r="313" spans="1:7">
      <c r="A313" s="62" t="s">
        <v>543</v>
      </c>
      <c r="B313" s="62" t="s">
        <v>7</v>
      </c>
      <c r="C313" s="63" t="s">
        <v>694</v>
      </c>
      <c r="D313" s="63" t="s">
        <v>695</v>
      </c>
      <c r="E313" s="62" t="s">
        <v>39</v>
      </c>
      <c r="F313" s="62" t="s">
        <v>20</v>
      </c>
      <c r="G313" s="64">
        <v>10.9</v>
      </c>
    </row>
    <row r="314" spans="1:7">
      <c r="A314" s="3" t="s">
        <v>543</v>
      </c>
      <c r="B314" s="3" t="s">
        <v>7</v>
      </c>
      <c r="C314" s="42" t="s">
        <v>696</v>
      </c>
      <c r="D314" s="42" t="s">
        <v>697</v>
      </c>
      <c r="E314" s="3" t="s">
        <v>698</v>
      </c>
      <c r="F314" s="3" t="s">
        <v>49</v>
      </c>
      <c r="G314" s="43">
        <v>10.9</v>
      </c>
    </row>
    <row r="315" spans="1:7">
      <c r="A315" s="3" t="s">
        <v>543</v>
      </c>
      <c r="B315" s="3" t="s">
        <v>7</v>
      </c>
      <c r="C315" s="42" t="s">
        <v>699</v>
      </c>
      <c r="D315" s="42" t="s">
        <v>700</v>
      </c>
      <c r="E315" s="3" t="s">
        <v>698</v>
      </c>
      <c r="F315" s="3" t="s">
        <v>49</v>
      </c>
      <c r="G315" s="43">
        <v>9.8000000000000007</v>
      </c>
    </row>
    <row r="316" spans="1:7">
      <c r="A316" s="3" t="s">
        <v>543</v>
      </c>
      <c r="B316" s="3" t="s">
        <v>7</v>
      </c>
      <c r="C316" s="42" t="s">
        <v>701</v>
      </c>
      <c r="D316" s="42"/>
      <c r="E316" s="3" t="s">
        <v>10</v>
      </c>
      <c r="F316" s="3" t="s">
        <v>11</v>
      </c>
      <c r="G316" s="43">
        <v>19.350000000000001</v>
      </c>
    </row>
    <row r="317" spans="1:7">
      <c r="A317" s="3" t="s">
        <v>543</v>
      </c>
      <c r="B317" s="3" t="s">
        <v>7</v>
      </c>
      <c r="C317" s="42" t="s">
        <v>702</v>
      </c>
      <c r="D317" s="42"/>
      <c r="E317" s="3" t="s">
        <v>12</v>
      </c>
      <c r="F317" s="3" t="s">
        <v>11</v>
      </c>
      <c r="G317" s="43">
        <v>8.1</v>
      </c>
    </row>
    <row r="318" spans="1:7">
      <c r="A318" s="3" t="s">
        <v>543</v>
      </c>
      <c r="B318" s="3" t="s">
        <v>7</v>
      </c>
      <c r="C318" s="42" t="s">
        <v>703</v>
      </c>
      <c r="D318" s="42" t="s">
        <v>704</v>
      </c>
      <c r="E318" s="3" t="s">
        <v>705</v>
      </c>
      <c r="F318" s="3" t="s">
        <v>9</v>
      </c>
      <c r="G318" s="43">
        <v>11.2</v>
      </c>
    </row>
    <row r="319" spans="1:7">
      <c r="A319" s="3" t="s">
        <v>543</v>
      </c>
      <c r="B319" s="3" t="s">
        <v>7</v>
      </c>
      <c r="C319" s="42" t="s">
        <v>706</v>
      </c>
      <c r="D319" s="42" t="s">
        <v>707</v>
      </c>
      <c r="E319" s="3" t="s">
        <v>708</v>
      </c>
      <c r="F319" s="3" t="s">
        <v>9</v>
      </c>
      <c r="G319" s="43">
        <v>13</v>
      </c>
    </row>
    <row r="320" spans="1:7">
      <c r="A320" s="3" t="s">
        <v>543</v>
      </c>
      <c r="B320" s="3" t="s">
        <v>7</v>
      </c>
      <c r="C320" s="42" t="s">
        <v>709</v>
      </c>
      <c r="D320" s="42"/>
      <c r="E320" s="3" t="s">
        <v>15</v>
      </c>
      <c r="F320" s="3" t="s">
        <v>11</v>
      </c>
      <c r="G320" s="43">
        <v>10</v>
      </c>
    </row>
    <row r="321" spans="1:7">
      <c r="A321" s="3" t="s">
        <v>543</v>
      </c>
      <c r="B321" s="3" t="s">
        <v>7</v>
      </c>
      <c r="C321" s="42" t="s">
        <v>710</v>
      </c>
      <c r="D321" s="42" t="s">
        <v>711</v>
      </c>
      <c r="E321" s="3" t="s">
        <v>65</v>
      </c>
      <c r="F321" s="3" t="s">
        <v>11</v>
      </c>
      <c r="G321" s="43">
        <v>7.9</v>
      </c>
    </row>
    <row r="322" spans="1:7">
      <c r="A322" s="3" t="s">
        <v>543</v>
      </c>
      <c r="B322" s="3" t="s">
        <v>7</v>
      </c>
      <c r="C322" s="42" t="s">
        <v>712</v>
      </c>
      <c r="D322" s="42"/>
      <c r="E322" s="3" t="s">
        <v>39</v>
      </c>
      <c r="F322" s="3" t="s">
        <v>20</v>
      </c>
      <c r="G322" s="43">
        <v>6.4</v>
      </c>
    </row>
    <row r="323" spans="1:7">
      <c r="A323" s="3" t="s">
        <v>543</v>
      </c>
      <c r="B323" s="3" t="s">
        <v>7</v>
      </c>
      <c r="C323" s="42" t="s">
        <v>713</v>
      </c>
      <c r="D323" s="42" t="s">
        <v>714</v>
      </c>
      <c r="E323" s="3" t="s">
        <v>143</v>
      </c>
      <c r="F323" s="3" t="s">
        <v>11</v>
      </c>
      <c r="G323" s="43">
        <v>2.5499999999999998</v>
      </c>
    </row>
    <row r="324" spans="1:7">
      <c r="A324" s="3" t="s">
        <v>543</v>
      </c>
      <c r="B324" s="3" t="s">
        <v>7</v>
      </c>
      <c r="C324" s="42" t="s">
        <v>715</v>
      </c>
      <c r="D324" s="42" t="s">
        <v>716</v>
      </c>
      <c r="E324" s="3" t="s">
        <v>39</v>
      </c>
      <c r="F324" s="3" t="s">
        <v>20</v>
      </c>
      <c r="G324" s="43">
        <v>2.1</v>
      </c>
    </row>
    <row r="325" spans="1:7">
      <c r="A325" s="3" t="s">
        <v>543</v>
      </c>
      <c r="B325" s="3" t="s">
        <v>7</v>
      </c>
      <c r="C325" s="42" t="s">
        <v>717</v>
      </c>
      <c r="D325" s="42"/>
      <c r="E325" s="3" t="s">
        <v>718</v>
      </c>
      <c r="F325" s="3" t="s">
        <v>20</v>
      </c>
      <c r="G325" s="43">
        <v>3.01</v>
      </c>
    </row>
    <row r="326" spans="1:7">
      <c r="A326" s="3" t="s">
        <v>543</v>
      </c>
      <c r="B326" s="3" t="s">
        <v>7</v>
      </c>
      <c r="C326" s="42" t="s">
        <v>719</v>
      </c>
      <c r="D326" s="42" t="s">
        <v>720</v>
      </c>
      <c r="E326" s="3" t="s">
        <v>22</v>
      </c>
      <c r="F326" s="3" t="s">
        <v>11</v>
      </c>
      <c r="G326" s="43">
        <v>7.11</v>
      </c>
    </row>
    <row r="327" spans="1:7">
      <c r="A327" s="3" t="s">
        <v>543</v>
      </c>
      <c r="B327" s="3" t="s">
        <v>7</v>
      </c>
      <c r="C327" s="42" t="s">
        <v>721</v>
      </c>
      <c r="D327" s="42"/>
      <c r="E327" s="3" t="s">
        <v>23</v>
      </c>
      <c r="F327" s="3" t="s">
        <v>11</v>
      </c>
      <c r="G327" s="43">
        <v>85.1</v>
      </c>
    </row>
    <row r="328" spans="1:7">
      <c r="A328" s="3" t="s">
        <v>543</v>
      </c>
      <c r="B328" s="3" t="s">
        <v>7</v>
      </c>
      <c r="C328" s="42" t="s">
        <v>722</v>
      </c>
      <c r="D328" s="42" t="s">
        <v>723</v>
      </c>
      <c r="E328" s="3" t="s">
        <v>724</v>
      </c>
      <c r="F328" s="3" t="s">
        <v>9</v>
      </c>
      <c r="G328" s="43">
        <v>21.35</v>
      </c>
    </row>
    <row r="329" spans="1:7">
      <c r="A329" s="3" t="s">
        <v>543</v>
      </c>
      <c r="B329" s="3" t="s">
        <v>7</v>
      </c>
      <c r="C329" s="42" t="s">
        <v>725</v>
      </c>
      <c r="D329" s="42" t="s">
        <v>726</v>
      </c>
      <c r="E329" s="3" t="s">
        <v>727</v>
      </c>
      <c r="F329" s="3" t="s">
        <v>9</v>
      </c>
      <c r="G329" s="43">
        <v>18.57</v>
      </c>
    </row>
    <row r="330" spans="1:7">
      <c r="A330" s="3" t="s">
        <v>543</v>
      </c>
      <c r="B330" s="3" t="s">
        <v>7</v>
      </c>
      <c r="C330" s="42" t="s">
        <v>728</v>
      </c>
      <c r="D330" s="42" t="s">
        <v>729</v>
      </c>
      <c r="E330" s="3" t="s">
        <v>730</v>
      </c>
      <c r="F330" s="3" t="s">
        <v>9</v>
      </c>
      <c r="G330" s="43">
        <v>19.3</v>
      </c>
    </row>
    <row r="331" spans="1:7">
      <c r="A331" s="3" t="s">
        <v>543</v>
      </c>
      <c r="B331" s="3" t="s">
        <v>7</v>
      </c>
      <c r="C331" s="42" t="s">
        <v>731</v>
      </c>
      <c r="D331" s="42" t="s">
        <v>732</v>
      </c>
      <c r="E331" s="3" t="s">
        <v>730</v>
      </c>
      <c r="F331" s="3" t="s">
        <v>9</v>
      </c>
      <c r="G331" s="43">
        <v>19.600000000000001</v>
      </c>
    </row>
    <row r="332" spans="1:7">
      <c r="A332" s="3" t="s">
        <v>543</v>
      </c>
      <c r="B332" s="3" t="s">
        <v>7</v>
      </c>
      <c r="C332" s="42" t="s">
        <v>733</v>
      </c>
      <c r="D332" s="42" t="s">
        <v>734</v>
      </c>
      <c r="E332" s="3" t="s">
        <v>735</v>
      </c>
      <c r="F332" s="3" t="s">
        <v>9</v>
      </c>
      <c r="G332" s="43">
        <v>39.700000000000003</v>
      </c>
    </row>
    <row r="333" spans="1:7">
      <c r="A333" s="3" t="s">
        <v>543</v>
      </c>
      <c r="B333" s="3" t="s">
        <v>7</v>
      </c>
      <c r="C333" s="42" t="s">
        <v>736</v>
      </c>
      <c r="D333" s="42" t="s">
        <v>737</v>
      </c>
      <c r="E333" s="3" t="s">
        <v>738</v>
      </c>
      <c r="F333" s="3" t="s">
        <v>9</v>
      </c>
      <c r="G333" s="43">
        <v>17.600000000000001</v>
      </c>
    </row>
    <row r="334" spans="1:7">
      <c r="A334" s="3" t="s">
        <v>543</v>
      </c>
      <c r="B334" s="3" t="s">
        <v>7</v>
      </c>
      <c r="C334" s="42" t="s">
        <v>739</v>
      </c>
      <c r="D334" s="42" t="s">
        <v>740</v>
      </c>
      <c r="E334" s="3" t="s">
        <v>738</v>
      </c>
      <c r="F334" s="3" t="s">
        <v>9</v>
      </c>
      <c r="G334" s="43">
        <v>18.600000000000001</v>
      </c>
    </row>
    <row r="335" spans="1:7">
      <c r="A335" s="3" t="s">
        <v>543</v>
      </c>
      <c r="B335" s="3" t="s">
        <v>7</v>
      </c>
      <c r="C335" s="42" t="s">
        <v>741</v>
      </c>
      <c r="D335" s="42" t="s">
        <v>742</v>
      </c>
      <c r="E335" s="3" t="s">
        <v>743</v>
      </c>
      <c r="F335" s="3" t="s">
        <v>9</v>
      </c>
      <c r="G335" s="43">
        <v>36.5</v>
      </c>
    </row>
    <row r="336" spans="1:7">
      <c r="A336" s="3" t="s">
        <v>543</v>
      </c>
      <c r="B336" s="3" t="s">
        <v>7</v>
      </c>
      <c r="C336" s="42" t="s">
        <v>744</v>
      </c>
      <c r="D336" s="42" t="s">
        <v>745</v>
      </c>
      <c r="E336" s="3" t="s">
        <v>743</v>
      </c>
      <c r="F336" s="3" t="s">
        <v>9</v>
      </c>
      <c r="G336" s="43">
        <v>19.399999999999999</v>
      </c>
    </row>
    <row r="337" spans="1:7">
      <c r="A337" s="3" t="s">
        <v>543</v>
      </c>
      <c r="B337" s="3" t="s">
        <v>7</v>
      </c>
      <c r="C337" s="42" t="s">
        <v>746</v>
      </c>
      <c r="D337" s="42" t="s">
        <v>747</v>
      </c>
      <c r="E337" s="3" t="s">
        <v>743</v>
      </c>
      <c r="F337" s="3" t="s">
        <v>9</v>
      </c>
      <c r="G337" s="43">
        <v>19.5</v>
      </c>
    </row>
    <row r="338" spans="1:7">
      <c r="A338" s="3" t="s">
        <v>543</v>
      </c>
      <c r="B338" s="3" t="s">
        <v>7</v>
      </c>
      <c r="C338" s="42" t="s">
        <v>748</v>
      </c>
      <c r="D338" s="42" t="s">
        <v>749</v>
      </c>
      <c r="E338" s="3" t="s">
        <v>750</v>
      </c>
      <c r="F338" s="3" t="s">
        <v>9</v>
      </c>
      <c r="G338" s="43">
        <v>41.4</v>
      </c>
    </row>
    <row r="339" spans="1:7">
      <c r="A339" s="3" t="s">
        <v>543</v>
      </c>
      <c r="B339" s="3" t="s">
        <v>7</v>
      </c>
      <c r="C339" s="42" t="s">
        <v>751</v>
      </c>
      <c r="D339" s="42" t="s">
        <v>752</v>
      </c>
      <c r="E339" s="3" t="s">
        <v>48</v>
      </c>
      <c r="F339" s="3" t="s">
        <v>49</v>
      </c>
      <c r="G339" s="43">
        <v>11.9</v>
      </c>
    </row>
    <row r="340" spans="1:7">
      <c r="A340" s="3" t="s">
        <v>543</v>
      </c>
      <c r="B340" s="3" t="s">
        <v>7</v>
      </c>
      <c r="C340" s="42" t="s">
        <v>753</v>
      </c>
      <c r="D340" s="42" t="s">
        <v>754</v>
      </c>
      <c r="E340" s="3" t="s">
        <v>755</v>
      </c>
      <c r="F340" s="3" t="s">
        <v>14</v>
      </c>
      <c r="G340" s="43">
        <v>3.6</v>
      </c>
    </row>
    <row r="341" spans="1:7">
      <c r="A341" s="3" t="s">
        <v>543</v>
      </c>
      <c r="B341" s="3" t="s">
        <v>24</v>
      </c>
      <c r="C341" s="42" t="s">
        <v>756</v>
      </c>
      <c r="D341" s="42"/>
      <c r="E341" s="3" t="s">
        <v>25</v>
      </c>
      <c r="F341" s="3" t="s">
        <v>11</v>
      </c>
      <c r="G341" s="43">
        <v>5.6</v>
      </c>
    </row>
    <row r="342" spans="1:7">
      <c r="A342" s="3" t="s">
        <v>543</v>
      </c>
      <c r="B342" s="3" t="s">
        <v>24</v>
      </c>
      <c r="C342" s="42" t="s">
        <v>757</v>
      </c>
      <c r="D342" s="42"/>
      <c r="E342" s="3" t="s">
        <v>26</v>
      </c>
      <c r="F342" s="3" t="s">
        <v>11</v>
      </c>
      <c r="G342" s="43">
        <v>6.6</v>
      </c>
    </row>
    <row r="343" spans="1:7">
      <c r="A343" s="3" t="s">
        <v>543</v>
      </c>
      <c r="B343" s="3" t="s">
        <v>24</v>
      </c>
      <c r="C343" s="42" t="s">
        <v>758</v>
      </c>
      <c r="D343" s="42" t="s">
        <v>759</v>
      </c>
      <c r="E343" s="3" t="s">
        <v>28</v>
      </c>
      <c r="F343" s="3" t="s">
        <v>11</v>
      </c>
      <c r="G343" s="43">
        <v>6.7</v>
      </c>
    </row>
    <row r="344" spans="1:7">
      <c r="A344" s="3" t="s">
        <v>543</v>
      </c>
      <c r="B344" s="3" t="s">
        <v>24</v>
      </c>
      <c r="C344" s="42" t="s">
        <v>760</v>
      </c>
      <c r="D344" s="42" t="s">
        <v>761</v>
      </c>
      <c r="E344" s="3" t="s">
        <v>658</v>
      </c>
      <c r="F344" s="3" t="s">
        <v>9</v>
      </c>
      <c r="G344" s="43">
        <v>10.9</v>
      </c>
    </row>
    <row r="345" spans="1:7">
      <c r="A345" s="3" t="s">
        <v>543</v>
      </c>
      <c r="B345" s="3" t="s">
        <v>24</v>
      </c>
      <c r="C345" s="42" t="s">
        <v>762</v>
      </c>
      <c r="D345" s="42" t="s">
        <v>763</v>
      </c>
      <c r="E345" s="3" t="s">
        <v>658</v>
      </c>
      <c r="F345" s="3" t="s">
        <v>9</v>
      </c>
      <c r="G345" s="43">
        <v>10.9</v>
      </c>
    </row>
    <row r="346" spans="1:7">
      <c r="A346" s="3" t="s">
        <v>543</v>
      </c>
      <c r="B346" s="3" t="s">
        <v>24</v>
      </c>
      <c r="C346" s="42" t="s">
        <v>764</v>
      </c>
      <c r="D346" s="42" t="s">
        <v>765</v>
      </c>
      <c r="E346" s="3" t="s">
        <v>766</v>
      </c>
      <c r="F346" s="3" t="s">
        <v>49</v>
      </c>
      <c r="G346" s="43">
        <v>10.9</v>
      </c>
    </row>
    <row r="347" spans="1:7">
      <c r="A347" s="3" t="s">
        <v>543</v>
      </c>
      <c r="B347" s="3" t="s">
        <v>24</v>
      </c>
      <c r="C347" s="42" t="s">
        <v>767</v>
      </c>
      <c r="D347" s="42" t="s">
        <v>768</v>
      </c>
      <c r="E347" s="3" t="s">
        <v>766</v>
      </c>
      <c r="F347" s="3" t="s">
        <v>49</v>
      </c>
      <c r="G347" s="43">
        <v>12.9</v>
      </c>
    </row>
    <row r="348" spans="1:7">
      <c r="A348" s="3" t="s">
        <v>543</v>
      </c>
      <c r="B348" s="3" t="s">
        <v>24</v>
      </c>
      <c r="C348" s="42" t="s">
        <v>769</v>
      </c>
      <c r="D348" s="42"/>
      <c r="E348" s="3" t="s">
        <v>10</v>
      </c>
      <c r="F348" s="3" t="s">
        <v>11</v>
      </c>
      <c r="G348" s="43">
        <v>19.350000000000001</v>
      </c>
    </row>
    <row r="349" spans="1:7">
      <c r="A349" s="3" t="s">
        <v>543</v>
      </c>
      <c r="B349" s="3" t="s">
        <v>24</v>
      </c>
      <c r="C349" s="42" t="s">
        <v>770</v>
      </c>
      <c r="D349" s="42"/>
      <c r="E349" s="3" t="s">
        <v>15</v>
      </c>
      <c r="F349" s="3" t="s">
        <v>11</v>
      </c>
      <c r="G349" s="43">
        <v>9.6</v>
      </c>
    </row>
    <row r="350" spans="1:7">
      <c r="A350" s="3" t="s">
        <v>543</v>
      </c>
      <c r="B350" s="3" t="s">
        <v>24</v>
      </c>
      <c r="C350" s="42" t="s">
        <v>771</v>
      </c>
      <c r="D350" s="42"/>
      <c r="E350" s="3" t="s">
        <v>23</v>
      </c>
      <c r="F350" s="3" t="s">
        <v>11</v>
      </c>
      <c r="G350" s="43">
        <v>61</v>
      </c>
    </row>
    <row r="351" spans="1:7">
      <c r="A351" s="3" t="s">
        <v>543</v>
      </c>
      <c r="B351" s="3" t="s">
        <v>24</v>
      </c>
      <c r="C351" s="42" t="s">
        <v>772</v>
      </c>
      <c r="D351" s="42" t="s">
        <v>773</v>
      </c>
      <c r="E351" s="3" t="s">
        <v>658</v>
      </c>
      <c r="F351" s="3" t="s">
        <v>9</v>
      </c>
      <c r="G351" s="43">
        <v>20.399999999999999</v>
      </c>
    </row>
    <row r="352" spans="1:7">
      <c r="A352" s="3" t="s">
        <v>543</v>
      </c>
      <c r="B352" s="3" t="s">
        <v>24</v>
      </c>
      <c r="C352" s="42" t="s">
        <v>774</v>
      </c>
      <c r="D352" s="42" t="s">
        <v>775</v>
      </c>
      <c r="E352" s="3" t="s">
        <v>776</v>
      </c>
      <c r="F352" s="3" t="s">
        <v>9</v>
      </c>
      <c r="G352" s="43">
        <v>19.3</v>
      </c>
    </row>
    <row r="353" spans="1:7">
      <c r="A353" s="3" t="s">
        <v>543</v>
      </c>
      <c r="B353" s="3" t="s">
        <v>24</v>
      </c>
      <c r="C353" s="42" t="s">
        <v>777</v>
      </c>
      <c r="D353" s="42" t="s">
        <v>720</v>
      </c>
      <c r="E353" s="3" t="s">
        <v>101</v>
      </c>
      <c r="F353" s="3" t="s">
        <v>49</v>
      </c>
      <c r="G353" s="43">
        <v>40.200000000000003</v>
      </c>
    </row>
    <row r="354" spans="1:7">
      <c r="A354" s="3" t="s">
        <v>543</v>
      </c>
      <c r="B354" s="3" t="s">
        <v>24</v>
      </c>
      <c r="C354" s="42" t="s">
        <v>778</v>
      </c>
      <c r="D354" s="42" t="s">
        <v>779</v>
      </c>
      <c r="E354" s="3" t="s">
        <v>776</v>
      </c>
      <c r="F354" s="3" t="s">
        <v>9</v>
      </c>
      <c r="G354" s="43">
        <v>19.399999999999999</v>
      </c>
    </row>
    <row r="355" spans="1:7">
      <c r="A355" s="3" t="s">
        <v>543</v>
      </c>
      <c r="B355" s="3" t="s">
        <v>24</v>
      </c>
      <c r="C355" s="42" t="s">
        <v>780</v>
      </c>
      <c r="D355" s="42" t="s">
        <v>781</v>
      </c>
      <c r="E355" s="3" t="s">
        <v>782</v>
      </c>
      <c r="F355" s="3" t="s">
        <v>9</v>
      </c>
      <c r="G355" s="43">
        <v>25.1</v>
      </c>
    </row>
    <row r="356" spans="1:7">
      <c r="A356" s="3" t="s">
        <v>543</v>
      </c>
      <c r="B356" s="3" t="s">
        <v>24</v>
      </c>
      <c r="C356" s="42" t="s">
        <v>783</v>
      </c>
      <c r="D356" s="42" t="s">
        <v>784</v>
      </c>
      <c r="E356" s="3" t="s">
        <v>785</v>
      </c>
      <c r="F356" s="3" t="s">
        <v>9</v>
      </c>
      <c r="G356" s="43">
        <v>40.200000000000003</v>
      </c>
    </row>
    <row r="357" spans="1:7">
      <c r="A357" s="3" t="s">
        <v>543</v>
      </c>
      <c r="B357" s="3" t="s">
        <v>24</v>
      </c>
      <c r="C357" s="42" t="s">
        <v>786</v>
      </c>
      <c r="D357" s="42" t="s">
        <v>787</v>
      </c>
      <c r="E357" s="3" t="s">
        <v>788</v>
      </c>
      <c r="F357" s="3" t="s">
        <v>9</v>
      </c>
      <c r="G357" s="43">
        <v>19.399999999999999</v>
      </c>
    </row>
    <row r="358" spans="1:7" ht="13.5" thickBot="1">
      <c r="A358" s="158" t="s">
        <v>543</v>
      </c>
      <c r="B358" s="158" t="s">
        <v>24</v>
      </c>
      <c r="C358" s="159" t="s">
        <v>789</v>
      </c>
      <c r="D358" s="159" t="s">
        <v>790</v>
      </c>
      <c r="E358" s="158" t="s">
        <v>791</v>
      </c>
      <c r="F358" s="158" t="s">
        <v>9</v>
      </c>
      <c r="G358" s="160">
        <v>21.6</v>
      </c>
    </row>
    <row r="359" spans="1:7" ht="13.5" thickBot="1">
      <c r="A359" s="44"/>
      <c r="B359" s="45"/>
      <c r="C359" s="46"/>
      <c r="D359" s="46"/>
      <c r="E359" s="45"/>
      <c r="F359" s="45" t="s">
        <v>51</v>
      </c>
      <c r="G359" s="47">
        <f>SUM(G313:G358)</f>
        <v>854.49</v>
      </c>
    </row>
    <row r="360" spans="1:7">
      <c r="A360" s="10"/>
      <c r="B360" s="10"/>
      <c r="C360" s="10"/>
      <c r="D360" s="10"/>
      <c r="E360" s="10"/>
      <c r="F360" s="10"/>
      <c r="G360" s="28"/>
    </row>
    <row r="361" spans="1:7">
      <c r="A361" s="10"/>
      <c r="B361" s="10"/>
      <c r="C361" s="10"/>
      <c r="D361" s="10"/>
      <c r="E361" s="10"/>
      <c r="F361" s="10"/>
      <c r="G361" s="28"/>
    </row>
    <row r="362" spans="1:7">
      <c r="A362" s="10"/>
      <c r="B362" s="10"/>
      <c r="C362" s="10"/>
      <c r="D362" s="10"/>
      <c r="E362" s="10"/>
      <c r="F362" s="10"/>
      <c r="G362" s="28"/>
    </row>
    <row r="363" spans="1:7">
      <c r="A363" s="10"/>
      <c r="B363" s="10"/>
      <c r="C363" s="10"/>
      <c r="D363" s="10"/>
      <c r="E363" s="10"/>
      <c r="F363" s="10"/>
      <c r="G363" s="28"/>
    </row>
    <row r="364" spans="1:7">
      <c r="A364" s="10"/>
      <c r="B364" s="10"/>
      <c r="C364" s="10"/>
      <c r="D364" s="10"/>
      <c r="E364" s="10"/>
      <c r="F364" s="10"/>
      <c r="G364" s="28"/>
    </row>
    <row r="365" spans="1:7">
      <c r="A365" s="10"/>
      <c r="B365" s="10"/>
      <c r="C365" s="10"/>
      <c r="D365" s="10"/>
      <c r="E365" s="10"/>
      <c r="F365" s="10"/>
      <c r="G365" s="28"/>
    </row>
    <row r="366" spans="1:7">
      <c r="A366" s="10"/>
      <c r="B366" s="10"/>
      <c r="C366" s="10"/>
      <c r="D366" s="10"/>
      <c r="E366" s="10"/>
      <c r="F366" s="10"/>
      <c r="G366" s="28"/>
    </row>
    <row r="367" spans="1:7">
      <c r="A367" s="10"/>
      <c r="B367" s="10"/>
      <c r="C367" s="10"/>
      <c r="D367" s="10"/>
      <c r="E367" s="10"/>
      <c r="F367" s="10"/>
      <c r="G367" s="28"/>
    </row>
    <row r="368" spans="1:7">
      <c r="A368" s="10"/>
      <c r="B368" s="10"/>
      <c r="C368" s="10"/>
      <c r="D368" s="10"/>
      <c r="E368" s="10"/>
      <c r="F368" s="10"/>
      <c r="G368" s="28"/>
    </row>
    <row r="369" spans="1:7">
      <c r="A369" s="10"/>
      <c r="B369" s="10"/>
      <c r="C369" s="10"/>
      <c r="D369" s="10"/>
      <c r="E369" s="10"/>
      <c r="F369" s="10"/>
      <c r="G369" s="28"/>
    </row>
    <row r="370" spans="1:7">
      <c r="A370" s="10"/>
      <c r="B370" s="10"/>
      <c r="C370" s="10"/>
      <c r="D370" s="10"/>
      <c r="E370" s="10"/>
      <c r="F370" s="10"/>
      <c r="G370" s="28"/>
    </row>
    <row r="371" spans="1:7">
      <c r="A371" s="10"/>
      <c r="B371" s="10"/>
      <c r="C371" s="10"/>
      <c r="D371" s="10"/>
      <c r="E371" s="10"/>
      <c r="F371" s="10"/>
      <c r="G371" s="28"/>
    </row>
    <row r="372" spans="1:7">
      <c r="A372" s="10"/>
      <c r="B372" s="10"/>
      <c r="C372" s="10"/>
      <c r="D372" s="10"/>
      <c r="E372" s="10"/>
      <c r="F372" s="10"/>
      <c r="G372" s="28"/>
    </row>
    <row r="373" spans="1:7">
      <c r="A373" s="10"/>
      <c r="B373" s="10"/>
      <c r="C373" s="10"/>
      <c r="D373" s="10"/>
      <c r="E373" s="10"/>
      <c r="F373" s="10"/>
      <c r="G373" s="28"/>
    </row>
    <row r="374" spans="1:7">
      <c r="A374" s="10"/>
      <c r="B374" s="10"/>
      <c r="C374" s="10"/>
      <c r="D374" s="10"/>
      <c r="E374" s="10"/>
      <c r="F374" s="10"/>
      <c r="G374" s="28"/>
    </row>
    <row r="375" spans="1:7">
      <c r="A375" s="10"/>
      <c r="B375" s="10"/>
      <c r="C375" s="10"/>
      <c r="D375" s="10"/>
      <c r="E375" s="10"/>
      <c r="F375" s="10"/>
      <c r="G375" s="28"/>
    </row>
    <row r="376" spans="1:7">
      <c r="A376" s="10"/>
      <c r="B376" s="10"/>
      <c r="C376" s="10"/>
      <c r="D376" s="10"/>
      <c r="E376" s="10"/>
      <c r="F376" s="10"/>
      <c r="G376" s="28"/>
    </row>
    <row r="377" spans="1:7">
      <c r="A377" s="10"/>
      <c r="B377" s="10"/>
      <c r="C377" s="10"/>
      <c r="D377" s="10"/>
      <c r="E377" s="10"/>
      <c r="F377" s="10"/>
      <c r="G377" s="28"/>
    </row>
    <row r="378" spans="1:7">
      <c r="A378" s="10"/>
      <c r="B378" s="10"/>
      <c r="C378" s="10"/>
      <c r="D378" s="10"/>
      <c r="E378" s="10"/>
      <c r="F378" s="10"/>
      <c r="G378" s="28"/>
    </row>
    <row r="379" spans="1:7">
      <c r="A379" s="10"/>
      <c r="B379" s="10"/>
      <c r="C379" s="10"/>
      <c r="D379" s="10"/>
      <c r="E379" s="10"/>
      <c r="F379" s="10"/>
      <c r="G379" s="28"/>
    </row>
    <row r="380" spans="1:7">
      <c r="A380" s="10"/>
      <c r="B380" s="10"/>
      <c r="C380" s="10"/>
      <c r="D380" s="10"/>
      <c r="E380" s="10"/>
      <c r="F380" s="10"/>
      <c r="G380" s="28"/>
    </row>
    <row r="381" spans="1:7">
      <c r="A381" s="10"/>
      <c r="B381" s="10"/>
      <c r="C381" s="10"/>
      <c r="D381" s="10"/>
      <c r="E381" s="10"/>
      <c r="F381" s="10"/>
      <c r="G381" s="28"/>
    </row>
    <row r="382" spans="1:7">
      <c r="A382" s="10"/>
      <c r="B382" s="10"/>
      <c r="C382" s="10"/>
      <c r="D382" s="10"/>
      <c r="E382" s="10"/>
      <c r="F382" s="10"/>
      <c r="G382" s="28"/>
    </row>
    <row r="383" spans="1:7">
      <c r="A383" s="10"/>
      <c r="B383" s="10"/>
      <c r="C383" s="10"/>
      <c r="D383" s="10"/>
      <c r="E383" s="10"/>
      <c r="F383" s="10"/>
      <c r="G383" s="28"/>
    </row>
    <row r="384" spans="1:7">
      <c r="A384" s="10"/>
      <c r="B384" s="10"/>
      <c r="C384" s="10"/>
      <c r="D384" s="10"/>
      <c r="E384" s="10"/>
      <c r="F384" s="10"/>
      <c r="G384" s="28"/>
    </row>
    <row r="385" spans="1:7">
      <c r="A385" s="10"/>
      <c r="B385" s="10"/>
      <c r="C385" s="10"/>
      <c r="D385" s="10"/>
      <c r="E385" s="10"/>
      <c r="F385" s="10"/>
      <c r="G385" s="28"/>
    </row>
    <row r="386" spans="1:7">
      <c r="A386" s="10"/>
      <c r="B386" s="10"/>
      <c r="C386" s="10"/>
      <c r="D386" s="10"/>
      <c r="E386" s="10"/>
      <c r="F386" s="10"/>
      <c r="G386" s="28"/>
    </row>
    <row r="387" spans="1:7">
      <c r="A387" s="10"/>
      <c r="B387" s="10"/>
      <c r="C387" s="10"/>
      <c r="D387" s="10"/>
      <c r="E387" s="10"/>
      <c r="F387" s="10"/>
      <c r="G387" s="28"/>
    </row>
    <row r="388" spans="1:7">
      <c r="A388" s="10"/>
      <c r="B388" s="10"/>
      <c r="C388" s="10"/>
      <c r="D388" s="10"/>
      <c r="E388" s="10"/>
      <c r="F388" s="10"/>
      <c r="G388" s="28"/>
    </row>
    <row r="389" spans="1:7">
      <c r="A389" s="10"/>
      <c r="B389" s="10"/>
      <c r="C389" s="10"/>
      <c r="D389" s="10"/>
      <c r="E389" s="10"/>
      <c r="F389" s="10"/>
      <c r="G389" s="28"/>
    </row>
    <row r="390" spans="1:7">
      <c r="A390" s="10"/>
      <c r="B390" s="10"/>
      <c r="C390" s="10"/>
      <c r="D390" s="10"/>
      <c r="E390" s="10"/>
      <c r="F390" s="10"/>
      <c r="G390" s="28"/>
    </row>
    <row r="391" spans="1:7">
      <c r="A391" s="10"/>
      <c r="B391" s="10"/>
      <c r="C391" s="10"/>
      <c r="D391" s="10"/>
      <c r="E391" s="10"/>
      <c r="F391" s="10"/>
      <c r="G391" s="28"/>
    </row>
    <row r="392" spans="1:7">
      <c r="A392" s="10"/>
      <c r="B392" s="10"/>
      <c r="C392" s="10"/>
      <c r="D392" s="10"/>
      <c r="E392" s="10"/>
      <c r="F392" s="10"/>
      <c r="G392" s="28"/>
    </row>
    <row r="393" spans="1:7">
      <c r="A393" s="10"/>
      <c r="B393" s="10"/>
      <c r="C393" s="10"/>
      <c r="D393" s="10"/>
      <c r="E393" s="10"/>
      <c r="F393" s="10"/>
      <c r="G393" s="28"/>
    </row>
    <row r="394" spans="1:7">
      <c r="A394" s="10"/>
      <c r="B394" s="10"/>
      <c r="C394" s="10"/>
      <c r="D394" s="10"/>
      <c r="E394" s="10"/>
      <c r="F394" s="10"/>
      <c r="G394" s="28"/>
    </row>
    <row r="395" spans="1:7">
      <c r="A395" s="10"/>
      <c r="B395" s="10"/>
      <c r="C395" s="10"/>
      <c r="D395" s="10"/>
      <c r="E395" s="10"/>
      <c r="F395" s="10"/>
      <c r="G395" s="28"/>
    </row>
    <row r="396" spans="1:7">
      <c r="A396" s="10"/>
      <c r="B396" s="10"/>
      <c r="C396" s="10"/>
      <c r="D396" s="10"/>
      <c r="E396" s="10"/>
      <c r="F396" s="10"/>
      <c r="G396" s="28"/>
    </row>
    <row r="397" spans="1:7">
      <c r="A397" s="10"/>
      <c r="B397" s="10"/>
      <c r="C397" s="10"/>
      <c r="D397" s="10"/>
      <c r="E397" s="10"/>
      <c r="F397" s="10"/>
      <c r="G397" s="28"/>
    </row>
    <row r="398" spans="1:7">
      <c r="A398" s="10"/>
      <c r="B398" s="10"/>
      <c r="C398" s="10"/>
      <c r="D398" s="10"/>
      <c r="E398" s="10"/>
      <c r="F398" s="10"/>
      <c r="G398" s="28"/>
    </row>
    <row r="399" spans="1:7">
      <c r="A399" s="10"/>
      <c r="B399" s="10"/>
      <c r="C399" s="10"/>
      <c r="D399" s="10"/>
      <c r="E399" s="10"/>
      <c r="F399" s="10"/>
      <c r="G399" s="28"/>
    </row>
    <row r="400" spans="1:7">
      <c r="A400" s="10"/>
      <c r="B400" s="10"/>
      <c r="C400" s="10"/>
      <c r="D400" s="10"/>
      <c r="E400" s="10"/>
      <c r="F400" s="10"/>
      <c r="G400" s="28"/>
    </row>
    <row r="401" spans="1:7">
      <c r="A401" s="10"/>
      <c r="B401" s="10"/>
      <c r="C401" s="10"/>
      <c r="D401" s="10"/>
      <c r="E401" s="10"/>
      <c r="F401" s="10"/>
      <c r="G401" s="28"/>
    </row>
    <row r="402" spans="1:7">
      <c r="A402" s="10"/>
      <c r="B402" s="10"/>
      <c r="C402" s="10"/>
      <c r="D402" s="10"/>
      <c r="E402" s="10"/>
      <c r="F402" s="10"/>
      <c r="G402" s="28"/>
    </row>
    <row r="403" spans="1:7">
      <c r="A403" s="10"/>
      <c r="B403" s="10"/>
      <c r="C403" s="10"/>
      <c r="D403" s="10"/>
      <c r="E403" s="10"/>
      <c r="F403" s="10"/>
      <c r="G403" s="28"/>
    </row>
    <row r="404" spans="1:7">
      <c r="A404" s="10"/>
      <c r="B404" s="10"/>
      <c r="C404" s="10"/>
      <c r="D404" s="10"/>
      <c r="E404" s="10"/>
      <c r="F404" s="10"/>
      <c r="G404" s="28"/>
    </row>
    <row r="405" spans="1:7">
      <c r="A405" s="10"/>
      <c r="B405" s="10"/>
      <c r="C405" s="10"/>
      <c r="D405" s="10"/>
      <c r="E405" s="10"/>
      <c r="F405" s="10"/>
      <c r="G405" s="28"/>
    </row>
    <row r="406" spans="1:7">
      <c r="A406" s="10"/>
      <c r="B406" s="10"/>
      <c r="C406" s="10"/>
      <c r="D406" s="10"/>
      <c r="E406" s="10"/>
      <c r="F406" s="10"/>
      <c r="G406" s="28"/>
    </row>
    <row r="407" spans="1:7">
      <c r="A407" s="10"/>
      <c r="B407" s="10"/>
      <c r="C407" s="10"/>
      <c r="D407" s="10"/>
      <c r="E407" s="10"/>
      <c r="F407" s="10"/>
      <c r="G407" s="28"/>
    </row>
    <row r="408" spans="1:7">
      <c r="A408" s="10"/>
      <c r="B408" s="10"/>
      <c r="C408" s="10"/>
      <c r="D408" s="10"/>
      <c r="E408" s="10"/>
      <c r="F408" s="10"/>
      <c r="G408" s="28"/>
    </row>
    <row r="409" spans="1:7">
      <c r="A409" s="10"/>
      <c r="B409" s="10"/>
      <c r="C409" s="10"/>
      <c r="D409" s="10"/>
      <c r="E409" s="10"/>
      <c r="F409" s="10"/>
      <c r="G409" s="28"/>
    </row>
    <row r="410" spans="1:7">
      <c r="A410" s="10"/>
      <c r="B410" s="10"/>
      <c r="C410" s="10"/>
      <c r="D410" s="10"/>
      <c r="E410" s="10"/>
      <c r="F410" s="10"/>
      <c r="G410" s="28"/>
    </row>
    <row r="411" spans="1:7">
      <c r="A411" s="10"/>
      <c r="B411" s="10"/>
      <c r="C411" s="10"/>
      <c r="D411" s="10"/>
      <c r="E411" s="10"/>
      <c r="F411" s="10"/>
      <c r="G411" s="28"/>
    </row>
    <row r="412" spans="1:7">
      <c r="A412" s="10"/>
      <c r="B412" s="10"/>
      <c r="C412" s="10"/>
      <c r="D412" s="10"/>
      <c r="E412" s="10"/>
      <c r="F412" s="10"/>
      <c r="G412" s="28"/>
    </row>
    <row r="413" spans="1:7">
      <c r="A413" s="10"/>
      <c r="B413" s="10"/>
      <c r="C413" s="10"/>
      <c r="D413" s="10"/>
      <c r="E413" s="10"/>
      <c r="F413" s="10"/>
      <c r="G413" s="28"/>
    </row>
    <row r="414" spans="1:7">
      <c r="A414" s="10"/>
      <c r="B414" s="10"/>
      <c r="C414" s="10"/>
      <c r="D414" s="10"/>
      <c r="E414" s="10"/>
      <c r="F414" s="10"/>
      <c r="G414" s="28"/>
    </row>
    <row r="415" spans="1:7">
      <c r="A415" s="10"/>
      <c r="B415" s="10"/>
      <c r="C415" s="10"/>
      <c r="D415" s="10"/>
      <c r="E415" s="10"/>
      <c r="F415" s="10"/>
      <c r="G415" s="28"/>
    </row>
    <row r="416" spans="1:7">
      <c r="A416" s="10"/>
      <c r="B416" s="10"/>
      <c r="C416" s="10"/>
      <c r="D416" s="10"/>
      <c r="E416" s="10"/>
      <c r="F416" s="10"/>
      <c r="G416" s="28"/>
    </row>
    <row r="417" spans="1:7">
      <c r="A417" s="10"/>
      <c r="B417" s="10"/>
      <c r="C417" s="10"/>
      <c r="D417" s="10"/>
      <c r="E417" s="10"/>
      <c r="F417" s="10"/>
      <c r="G417" s="28"/>
    </row>
    <row r="418" spans="1:7">
      <c r="A418" s="10"/>
      <c r="B418" s="10"/>
      <c r="C418" s="10"/>
      <c r="D418" s="10"/>
      <c r="E418" s="10"/>
      <c r="F418" s="10"/>
      <c r="G418" s="28"/>
    </row>
    <row r="419" spans="1:7">
      <c r="A419" s="10"/>
      <c r="B419" s="10"/>
      <c r="C419" s="10"/>
      <c r="D419" s="10"/>
      <c r="E419" s="10"/>
      <c r="F419" s="10"/>
      <c r="G419" s="28"/>
    </row>
    <row r="420" spans="1:7">
      <c r="A420" s="10"/>
      <c r="B420" s="10"/>
      <c r="C420" s="10"/>
      <c r="D420" s="10"/>
      <c r="E420" s="10"/>
      <c r="F420" s="10"/>
      <c r="G420" s="28"/>
    </row>
    <row r="421" spans="1:7">
      <c r="A421" s="10"/>
      <c r="B421" s="10"/>
      <c r="C421" s="10"/>
      <c r="D421" s="10"/>
      <c r="E421" s="10"/>
      <c r="F421" s="10"/>
      <c r="G421" s="28"/>
    </row>
    <row r="422" spans="1:7">
      <c r="A422" s="10"/>
      <c r="B422" s="10"/>
      <c r="C422" s="10"/>
      <c r="D422" s="10"/>
      <c r="E422" s="10"/>
      <c r="F422" s="10"/>
      <c r="G422" s="28"/>
    </row>
    <row r="423" spans="1:7">
      <c r="A423" s="10"/>
      <c r="B423" s="10"/>
      <c r="C423" s="10"/>
      <c r="D423" s="10"/>
      <c r="E423" s="10"/>
      <c r="F423" s="10"/>
      <c r="G423" s="28"/>
    </row>
    <row r="424" spans="1:7">
      <c r="A424" s="10"/>
      <c r="B424" s="10"/>
      <c r="C424" s="10"/>
      <c r="D424" s="10"/>
      <c r="E424" s="10"/>
      <c r="F424" s="10"/>
      <c r="G424" s="28"/>
    </row>
    <row r="425" spans="1:7">
      <c r="A425" s="10"/>
      <c r="B425" s="10"/>
      <c r="C425" s="10"/>
      <c r="D425" s="10"/>
      <c r="E425" s="10"/>
      <c r="F425" s="10"/>
      <c r="G425" s="28"/>
    </row>
    <row r="426" spans="1:7">
      <c r="A426" s="10"/>
      <c r="B426" s="10"/>
      <c r="C426" s="10"/>
      <c r="D426" s="10"/>
      <c r="E426" s="10"/>
      <c r="F426" s="10"/>
      <c r="G426" s="28"/>
    </row>
    <row r="427" spans="1:7">
      <c r="A427" s="10"/>
      <c r="B427" s="10"/>
      <c r="C427" s="10"/>
      <c r="D427" s="10"/>
      <c r="E427" s="10"/>
      <c r="F427" s="10"/>
      <c r="G427" s="28"/>
    </row>
    <row r="428" spans="1:7">
      <c r="A428" s="10"/>
      <c r="B428" s="10"/>
      <c r="C428" s="10"/>
      <c r="D428" s="10"/>
      <c r="E428" s="10"/>
      <c r="F428" s="10"/>
      <c r="G428" s="28"/>
    </row>
    <row r="429" spans="1:7">
      <c r="A429" s="10"/>
      <c r="B429" s="10"/>
      <c r="C429" s="10"/>
      <c r="D429" s="10"/>
      <c r="E429" s="10"/>
      <c r="F429" s="10"/>
      <c r="G429" s="28"/>
    </row>
    <row r="430" spans="1:7">
      <c r="A430" s="10"/>
      <c r="B430" s="10"/>
      <c r="C430" s="10"/>
      <c r="D430" s="10"/>
      <c r="E430" s="10"/>
      <c r="F430" s="10"/>
      <c r="G430" s="28"/>
    </row>
    <row r="431" spans="1:7">
      <c r="A431" s="10"/>
      <c r="B431" s="10"/>
      <c r="C431" s="10"/>
      <c r="D431" s="10"/>
      <c r="E431" s="10"/>
      <c r="F431" s="10"/>
      <c r="G431" s="28"/>
    </row>
    <row r="432" spans="1:7">
      <c r="A432" s="10"/>
      <c r="B432" s="10"/>
      <c r="C432" s="10"/>
      <c r="D432" s="10"/>
      <c r="E432" s="10"/>
      <c r="F432" s="10"/>
      <c r="G432" s="28"/>
    </row>
    <row r="433" spans="1:7">
      <c r="A433" s="10"/>
      <c r="B433" s="10"/>
      <c r="C433" s="10"/>
      <c r="D433" s="10"/>
      <c r="E433" s="10"/>
      <c r="F433" s="10"/>
      <c r="G433" s="28"/>
    </row>
    <row r="434" spans="1:7">
      <c r="A434" s="10"/>
      <c r="B434" s="10"/>
      <c r="C434" s="10"/>
      <c r="D434" s="10"/>
      <c r="E434" s="10"/>
      <c r="F434" s="10"/>
      <c r="G434" s="28"/>
    </row>
    <row r="435" spans="1:7">
      <c r="A435" s="10"/>
      <c r="B435" s="10"/>
      <c r="C435" s="10"/>
      <c r="D435" s="10"/>
      <c r="E435" s="10"/>
      <c r="F435" s="10"/>
      <c r="G435" s="28"/>
    </row>
    <row r="436" spans="1:7">
      <c r="A436" s="10"/>
      <c r="B436" s="10"/>
      <c r="C436" s="10"/>
      <c r="D436" s="10"/>
      <c r="E436" s="10"/>
      <c r="F436" s="10"/>
      <c r="G436" s="28"/>
    </row>
    <row r="437" spans="1:7">
      <c r="A437" s="10"/>
      <c r="B437" s="10"/>
      <c r="C437" s="10"/>
      <c r="D437" s="10"/>
      <c r="E437" s="10"/>
      <c r="F437" s="10"/>
      <c r="G437" s="28"/>
    </row>
    <row r="438" spans="1:7">
      <c r="A438" s="10"/>
      <c r="B438" s="10"/>
      <c r="C438" s="10"/>
      <c r="D438" s="10"/>
      <c r="E438" s="10"/>
      <c r="F438" s="10"/>
      <c r="G438" s="28"/>
    </row>
    <row r="439" spans="1:7">
      <c r="A439" s="10"/>
      <c r="B439" s="10"/>
      <c r="C439" s="10"/>
      <c r="D439" s="10"/>
      <c r="E439" s="10"/>
      <c r="F439" s="10"/>
      <c r="G439" s="28"/>
    </row>
    <row r="440" spans="1:7">
      <c r="A440" s="10"/>
      <c r="B440" s="10"/>
      <c r="C440" s="10"/>
      <c r="D440" s="10"/>
      <c r="E440" s="10"/>
      <c r="F440" s="10"/>
      <c r="G440" s="28"/>
    </row>
    <row r="441" spans="1:7">
      <c r="A441" s="10"/>
      <c r="B441" s="10"/>
      <c r="C441" s="10"/>
      <c r="D441" s="10"/>
      <c r="E441" s="10"/>
      <c r="F441" s="10"/>
      <c r="G441" s="28"/>
    </row>
    <row r="442" spans="1:7">
      <c r="A442" s="10"/>
      <c r="B442" s="10"/>
      <c r="C442" s="10"/>
      <c r="D442" s="10"/>
      <c r="E442" s="10"/>
      <c r="F442" s="10"/>
      <c r="G442" s="28"/>
    </row>
    <row r="443" spans="1:7">
      <c r="A443" s="10"/>
      <c r="B443" s="10"/>
      <c r="C443" s="10"/>
      <c r="D443" s="10"/>
      <c r="E443" s="10"/>
      <c r="F443" s="10"/>
      <c r="G443" s="28"/>
    </row>
    <row r="444" spans="1:7">
      <c r="A444" s="10"/>
      <c r="B444" s="10"/>
      <c r="C444" s="10"/>
      <c r="D444" s="10"/>
      <c r="E444" s="10"/>
      <c r="F444" s="10"/>
      <c r="G444" s="28"/>
    </row>
    <row r="445" spans="1:7">
      <c r="A445" s="10"/>
      <c r="B445" s="10"/>
      <c r="C445" s="10"/>
      <c r="D445" s="10"/>
      <c r="E445" s="10"/>
      <c r="F445" s="10"/>
      <c r="G445" s="28"/>
    </row>
    <row r="446" spans="1:7">
      <c r="A446" s="10"/>
      <c r="B446" s="10"/>
      <c r="C446" s="10"/>
      <c r="D446" s="10"/>
      <c r="E446" s="10"/>
      <c r="F446" s="10"/>
      <c r="G446" s="28"/>
    </row>
    <row r="447" spans="1:7">
      <c r="A447" s="10"/>
      <c r="B447" s="10"/>
      <c r="C447" s="10"/>
      <c r="D447" s="10"/>
      <c r="E447" s="10"/>
      <c r="F447" s="10"/>
      <c r="G447" s="28"/>
    </row>
    <row r="448" spans="1:7">
      <c r="A448" s="10"/>
      <c r="B448" s="10"/>
      <c r="C448" s="10"/>
      <c r="D448" s="10"/>
      <c r="E448" s="10"/>
      <c r="F448" s="10"/>
      <c r="G448" s="28"/>
    </row>
    <row r="449" spans="1:7">
      <c r="A449" s="10"/>
      <c r="B449" s="10"/>
      <c r="C449" s="10"/>
      <c r="D449" s="10"/>
      <c r="E449" s="10"/>
      <c r="F449" s="10"/>
      <c r="G449" s="28"/>
    </row>
    <row r="450" spans="1:7">
      <c r="A450" s="10"/>
      <c r="B450" s="10"/>
      <c r="C450" s="10"/>
      <c r="D450" s="10"/>
      <c r="E450" s="10"/>
      <c r="F450" s="10"/>
      <c r="G450" s="28"/>
    </row>
    <row r="451" spans="1:7">
      <c r="A451" s="10"/>
      <c r="B451" s="10"/>
      <c r="C451" s="10"/>
      <c r="D451" s="10"/>
      <c r="E451" s="10"/>
      <c r="F451" s="10"/>
      <c r="G451" s="28"/>
    </row>
    <row r="452" spans="1:7">
      <c r="A452" s="10"/>
      <c r="B452" s="10"/>
      <c r="C452" s="10"/>
      <c r="D452" s="10"/>
      <c r="E452" s="10"/>
      <c r="F452" s="10"/>
      <c r="G452" s="28"/>
    </row>
    <row r="453" spans="1:7">
      <c r="A453" s="10"/>
      <c r="B453" s="10"/>
      <c r="C453" s="10"/>
      <c r="D453" s="10"/>
      <c r="E453" s="10"/>
      <c r="F453" s="10"/>
      <c r="G453" s="28"/>
    </row>
    <row r="454" spans="1:7">
      <c r="A454" s="10"/>
      <c r="B454" s="10"/>
      <c r="C454" s="10"/>
      <c r="D454" s="10"/>
      <c r="E454" s="10"/>
      <c r="F454" s="10"/>
      <c r="G454" s="28"/>
    </row>
    <row r="455" spans="1:7">
      <c r="A455" s="10"/>
      <c r="B455" s="10"/>
      <c r="C455" s="10"/>
      <c r="D455" s="10"/>
      <c r="E455" s="10"/>
      <c r="F455" s="10"/>
      <c r="G455" s="28"/>
    </row>
    <row r="456" spans="1:7">
      <c r="A456" s="10"/>
      <c r="B456" s="10"/>
      <c r="C456" s="10"/>
      <c r="D456" s="10"/>
      <c r="E456" s="10"/>
      <c r="F456" s="10"/>
      <c r="G456" s="28"/>
    </row>
    <row r="457" spans="1:7">
      <c r="A457" s="10"/>
      <c r="B457" s="10"/>
      <c r="C457" s="10"/>
      <c r="D457" s="10"/>
      <c r="E457" s="10"/>
      <c r="F457" s="10"/>
      <c r="G457" s="28"/>
    </row>
    <row r="458" spans="1:7">
      <c r="A458" s="10"/>
      <c r="B458" s="10"/>
      <c r="C458" s="10"/>
      <c r="D458" s="10"/>
      <c r="E458" s="10"/>
      <c r="F458" s="10"/>
      <c r="G458" s="28"/>
    </row>
    <row r="459" spans="1:7">
      <c r="A459" s="10"/>
      <c r="B459" s="10"/>
      <c r="C459" s="10"/>
      <c r="D459" s="10"/>
      <c r="E459" s="10"/>
      <c r="F459" s="10"/>
      <c r="G459" s="28"/>
    </row>
    <row r="460" spans="1:7">
      <c r="A460" s="10"/>
      <c r="B460" s="10"/>
      <c r="C460" s="10"/>
      <c r="D460" s="10"/>
      <c r="E460" s="10"/>
      <c r="F460" s="10"/>
      <c r="G460" s="28"/>
    </row>
    <row r="461" spans="1:7">
      <c r="A461" s="10"/>
      <c r="B461" s="10"/>
      <c r="C461" s="10"/>
      <c r="D461" s="10"/>
      <c r="E461" s="10"/>
      <c r="F461" s="10"/>
      <c r="G461" s="28"/>
    </row>
    <row r="462" spans="1:7">
      <c r="A462" s="10"/>
      <c r="B462" s="10"/>
      <c r="C462" s="10"/>
      <c r="D462" s="10"/>
      <c r="E462" s="10"/>
      <c r="F462" s="10"/>
      <c r="G462" s="28"/>
    </row>
    <row r="463" spans="1:7">
      <c r="A463" s="10"/>
      <c r="B463" s="10"/>
      <c r="C463" s="10"/>
      <c r="D463" s="10"/>
      <c r="E463" s="10"/>
      <c r="F463" s="10"/>
      <c r="G463" s="28"/>
    </row>
    <row r="464" spans="1:7">
      <c r="A464" s="10"/>
      <c r="B464" s="10"/>
      <c r="C464" s="10"/>
      <c r="D464" s="10"/>
      <c r="E464" s="10"/>
      <c r="F464" s="10"/>
      <c r="G464" s="28"/>
    </row>
    <row r="465" spans="1:7">
      <c r="A465" s="10"/>
      <c r="B465" s="10"/>
      <c r="C465" s="10"/>
      <c r="D465" s="10"/>
      <c r="E465" s="10"/>
      <c r="F465" s="10"/>
      <c r="G465" s="28"/>
    </row>
    <row r="466" spans="1:7">
      <c r="A466" s="10"/>
      <c r="B466" s="10"/>
      <c r="C466" s="10"/>
      <c r="D466" s="10"/>
      <c r="E466" s="10"/>
      <c r="F466" s="10"/>
      <c r="G466" s="28"/>
    </row>
    <row r="467" spans="1:7">
      <c r="A467" s="10"/>
      <c r="B467" s="10"/>
      <c r="C467" s="10"/>
      <c r="D467" s="10"/>
      <c r="E467" s="10"/>
      <c r="F467" s="10"/>
      <c r="G467" s="28"/>
    </row>
    <row r="468" spans="1:7">
      <c r="A468" s="10"/>
      <c r="B468" s="10"/>
      <c r="C468" s="10"/>
      <c r="D468" s="10"/>
      <c r="E468" s="10"/>
      <c r="F468" s="10"/>
      <c r="G468" s="28"/>
    </row>
    <row r="469" spans="1:7">
      <c r="A469" s="10"/>
      <c r="B469" s="10"/>
      <c r="C469" s="10"/>
      <c r="D469" s="10"/>
      <c r="E469" s="10"/>
      <c r="F469" s="10"/>
      <c r="G469" s="28"/>
    </row>
    <row r="470" spans="1:7">
      <c r="A470" s="10"/>
      <c r="B470" s="10"/>
      <c r="C470" s="10"/>
      <c r="D470" s="10"/>
      <c r="E470" s="10"/>
      <c r="F470" s="10"/>
      <c r="G470" s="28"/>
    </row>
    <row r="471" spans="1:7">
      <c r="A471" s="10"/>
      <c r="B471" s="10"/>
      <c r="C471" s="10"/>
      <c r="D471" s="10"/>
      <c r="E471" s="10"/>
      <c r="F471" s="10"/>
      <c r="G471" s="28"/>
    </row>
    <row r="472" spans="1:7">
      <c r="A472" s="10"/>
      <c r="B472" s="10"/>
      <c r="C472" s="10"/>
      <c r="D472" s="10"/>
      <c r="E472" s="10"/>
      <c r="F472" s="10"/>
      <c r="G472" s="28"/>
    </row>
    <row r="473" spans="1:7">
      <c r="A473" s="10"/>
      <c r="B473" s="10"/>
      <c r="C473" s="10"/>
      <c r="D473" s="10"/>
      <c r="E473" s="10"/>
      <c r="F473" s="10"/>
      <c r="G473" s="28"/>
    </row>
    <row r="474" spans="1:7">
      <c r="A474" s="10"/>
      <c r="B474" s="10"/>
      <c r="C474" s="10"/>
      <c r="D474" s="10"/>
      <c r="E474" s="10"/>
      <c r="F474" s="10"/>
      <c r="G474" s="28"/>
    </row>
    <row r="475" spans="1:7">
      <c r="A475" s="10"/>
      <c r="B475" s="10"/>
      <c r="C475" s="10"/>
      <c r="D475" s="10"/>
      <c r="E475" s="10"/>
      <c r="F475" s="10"/>
      <c r="G475" s="28"/>
    </row>
    <row r="476" spans="1:7">
      <c r="A476" s="10"/>
      <c r="B476" s="10"/>
      <c r="C476" s="10"/>
      <c r="D476" s="10"/>
      <c r="E476" s="10"/>
      <c r="F476" s="10"/>
      <c r="G476" s="28"/>
    </row>
    <row r="477" spans="1:7">
      <c r="A477" s="10"/>
      <c r="B477" s="10"/>
      <c r="C477" s="10"/>
      <c r="D477" s="10"/>
      <c r="E477" s="10"/>
      <c r="F477" s="10"/>
      <c r="G477" s="28"/>
    </row>
    <row r="478" spans="1:7">
      <c r="A478" s="10"/>
      <c r="B478" s="10"/>
      <c r="C478" s="10"/>
      <c r="D478" s="10"/>
      <c r="E478" s="10"/>
      <c r="F478" s="10"/>
      <c r="G478" s="28"/>
    </row>
    <row r="479" spans="1:7">
      <c r="A479" s="10"/>
      <c r="B479" s="10"/>
      <c r="C479" s="10"/>
      <c r="D479" s="10"/>
      <c r="E479" s="10"/>
      <c r="F479" s="10"/>
      <c r="G479" s="28"/>
    </row>
    <row r="480" spans="1:7">
      <c r="A480" s="10"/>
      <c r="B480" s="10"/>
      <c r="C480" s="10"/>
      <c r="D480" s="10"/>
      <c r="E480" s="10"/>
      <c r="F480" s="10"/>
      <c r="G480" s="28"/>
    </row>
    <row r="481" spans="1:7">
      <c r="A481" s="10"/>
      <c r="B481" s="10"/>
      <c r="C481" s="10"/>
      <c r="D481" s="10"/>
      <c r="E481" s="10"/>
      <c r="F481" s="10"/>
      <c r="G481" s="28"/>
    </row>
    <row r="482" spans="1:7">
      <c r="A482" s="10"/>
      <c r="B482" s="10"/>
      <c r="C482" s="10"/>
      <c r="D482" s="10"/>
      <c r="E482" s="10"/>
      <c r="F482" s="10"/>
      <c r="G482" s="28"/>
    </row>
    <row r="483" spans="1:7">
      <c r="A483" s="10"/>
      <c r="B483" s="10"/>
      <c r="C483" s="10"/>
      <c r="D483" s="10"/>
      <c r="E483" s="10"/>
      <c r="F483" s="10"/>
      <c r="G483" s="28"/>
    </row>
    <row r="484" spans="1:7">
      <c r="A484" s="10"/>
      <c r="B484" s="10"/>
      <c r="C484" s="10"/>
      <c r="D484" s="10"/>
      <c r="E484" s="10"/>
      <c r="F484" s="10"/>
      <c r="G484" s="28"/>
    </row>
    <row r="485" spans="1:7">
      <c r="A485" s="10"/>
      <c r="B485" s="10"/>
      <c r="C485" s="10"/>
      <c r="D485" s="10"/>
      <c r="E485" s="10"/>
      <c r="F485" s="10"/>
      <c r="G485" s="28"/>
    </row>
    <row r="486" spans="1:7">
      <c r="A486" s="10"/>
      <c r="B486" s="10"/>
      <c r="C486" s="10"/>
      <c r="D486" s="10"/>
      <c r="E486" s="10"/>
      <c r="F486" s="10"/>
      <c r="G486" s="28"/>
    </row>
    <row r="487" spans="1:7">
      <c r="A487" s="10"/>
      <c r="B487" s="10"/>
      <c r="C487" s="10"/>
      <c r="D487" s="10"/>
      <c r="E487" s="10"/>
      <c r="F487" s="10"/>
      <c r="G487" s="28"/>
    </row>
    <row r="488" spans="1:7">
      <c r="A488" s="10"/>
      <c r="B488" s="10"/>
      <c r="C488" s="10"/>
      <c r="D488" s="10"/>
      <c r="E488" s="10"/>
      <c r="F488" s="10"/>
      <c r="G488" s="28"/>
    </row>
    <row r="489" spans="1:7">
      <c r="A489" s="10"/>
      <c r="B489" s="10"/>
      <c r="C489" s="10"/>
      <c r="D489" s="10"/>
      <c r="E489" s="10"/>
      <c r="F489" s="10"/>
      <c r="G489" s="28"/>
    </row>
    <row r="490" spans="1:7">
      <c r="A490" s="10"/>
      <c r="B490" s="10"/>
      <c r="C490" s="10"/>
      <c r="D490" s="10"/>
      <c r="E490" s="10"/>
      <c r="F490" s="10"/>
      <c r="G490" s="28"/>
    </row>
    <row r="491" spans="1:7">
      <c r="A491" s="10"/>
      <c r="B491" s="10"/>
      <c r="C491" s="10"/>
      <c r="D491" s="10"/>
      <c r="E491" s="10"/>
      <c r="F491" s="10"/>
      <c r="G491" s="28"/>
    </row>
    <row r="492" spans="1:7">
      <c r="A492" s="10"/>
      <c r="B492" s="10"/>
      <c r="C492" s="10"/>
      <c r="D492" s="10"/>
      <c r="E492" s="10"/>
      <c r="F492" s="10"/>
      <c r="G492" s="28"/>
    </row>
    <row r="493" spans="1:7">
      <c r="A493" s="10"/>
      <c r="B493" s="10"/>
      <c r="C493" s="10"/>
      <c r="D493" s="10"/>
      <c r="E493" s="10"/>
      <c r="F493" s="10"/>
      <c r="G493" s="28"/>
    </row>
    <row r="494" spans="1:7">
      <c r="A494" s="10"/>
      <c r="B494" s="10"/>
      <c r="C494" s="10"/>
      <c r="D494" s="10"/>
      <c r="E494" s="10"/>
      <c r="F494" s="10"/>
      <c r="G494" s="28"/>
    </row>
    <row r="495" spans="1:7">
      <c r="A495" s="10"/>
      <c r="B495" s="10"/>
      <c r="C495" s="10"/>
      <c r="D495" s="10"/>
      <c r="E495" s="10"/>
      <c r="F495" s="10"/>
      <c r="G495" s="28"/>
    </row>
  </sheetData>
  <protectedRanges>
    <protectedRange sqref="F266:F311 F221 F178 F48:F89 F133 F5:F21" name="Oblast1_5"/>
    <protectedRange sqref="F256:F264 F244 F234:F242" name="Oblast1_1_3"/>
    <protectedRange sqref="F245:F255 F265" name="Oblast1_1_1_1"/>
    <protectedRange sqref="F243 F222:F233" name="Oblast1_2_1"/>
    <protectedRange sqref="F179:F220" name="Oblast1_3_1"/>
    <protectedRange sqref="F134:F177" name="Oblast1_4_1"/>
    <protectedRange sqref="F90:F132" name="Oblast1_1_2_1"/>
    <protectedRange sqref="F22:F47" name="Oblast1"/>
    <protectedRange sqref="F313:F358" name="Oblast1_1"/>
  </protectedRanges>
  <autoFilter ref="A5:G359"/>
  <mergeCells count="1">
    <mergeCell ref="A4:G4"/>
  </mergeCells>
  <pageMargins left="0.7" right="0.7" top="0.78740157499999996" bottom="0.78740157499999996" header="0.3" footer="0.3"/>
  <pageSetup paperSize="9" scale="94" orientation="portrait" r:id="rId1"/>
  <rowBreaks count="7" manualBreakCount="7">
    <brk id="48" max="6" man="1"/>
    <brk id="89" max="6" man="1"/>
    <brk id="133" max="6" man="1"/>
    <brk id="178" max="6" man="1"/>
    <brk id="221" max="6" man="1"/>
    <brk id="266" max="6" man="1"/>
    <brk id="312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G22"/>
  <sheetViews>
    <sheetView zoomScaleNormal="100" workbookViewId="0">
      <selection activeCell="L7" sqref="L7"/>
    </sheetView>
  </sheetViews>
  <sheetFormatPr defaultRowHeight="12.75"/>
  <cols>
    <col min="1" max="1" width="22.28515625" style="13" customWidth="1"/>
    <col min="2" max="2" width="9.85546875" style="13" customWidth="1"/>
    <col min="3" max="3" width="7" style="13" customWidth="1"/>
    <col min="4" max="4" width="10.42578125" style="13" customWidth="1"/>
    <col min="5" max="5" width="8" style="14" customWidth="1"/>
    <col min="6" max="6" width="9.140625" style="13" customWidth="1"/>
    <col min="7" max="7" width="10.28515625" style="13" customWidth="1"/>
    <col min="8" max="8" width="12.140625" style="16" customWidth="1"/>
    <col min="9" max="28" width="9.140625" style="16"/>
    <col min="29" max="16384" width="9.140625" style="13"/>
  </cols>
  <sheetData>
    <row r="1" spans="1:59" s="10" customFormat="1" ht="15">
      <c r="A1" s="188"/>
      <c r="B1" s="104" t="s">
        <v>615</v>
      </c>
      <c r="C1" s="7"/>
      <c r="D1" s="7"/>
      <c r="E1" s="7"/>
      <c r="F1" s="7"/>
      <c r="G1" s="190" t="s">
        <v>817</v>
      </c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</row>
    <row r="2" spans="1:59" s="10" customFormat="1" ht="23.25" customHeight="1">
      <c r="A2" s="32" t="s">
        <v>792</v>
      </c>
      <c r="B2" s="169" t="s">
        <v>810</v>
      </c>
      <c r="C2" s="7"/>
      <c r="D2" s="7"/>
      <c r="E2" s="7"/>
      <c r="F2" s="37"/>
      <c r="G2" s="38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</row>
    <row r="3" spans="1:59" s="10" customFormat="1" ht="16.5" customHeight="1">
      <c r="A3" s="11" t="s">
        <v>566</v>
      </c>
      <c r="B3" s="169" t="s">
        <v>795</v>
      </c>
      <c r="C3" s="7"/>
      <c r="D3" s="7"/>
      <c r="E3" s="7"/>
      <c r="F3" s="37"/>
      <c r="G3" s="38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</row>
    <row r="4" spans="1:59" s="30" customFormat="1" ht="16.5" customHeight="1">
      <c r="A4" s="33"/>
      <c r="B4" s="33"/>
      <c r="C4" s="33"/>
      <c r="D4" s="33"/>
      <c r="F4" s="34"/>
      <c r="G4" s="34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</row>
    <row r="5" spans="1:59" s="30" customFormat="1" ht="16.5" customHeight="1">
      <c r="A5" s="13"/>
      <c r="B5" s="13"/>
      <c r="C5" s="13"/>
      <c r="D5" s="13"/>
      <c r="F5" s="34"/>
      <c r="G5" s="34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</row>
    <row r="6" spans="1:59" s="30" customFormat="1" ht="16.5" customHeight="1">
      <c r="A6" s="33"/>
      <c r="B6" s="33"/>
      <c r="C6" s="33"/>
      <c r="D6" s="33"/>
      <c r="F6" s="34"/>
      <c r="G6" s="34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</row>
    <row r="7" spans="1:59" ht="57.75" customHeight="1">
      <c r="A7" s="155"/>
      <c r="B7" s="154" t="s">
        <v>685</v>
      </c>
      <c r="C7" s="147"/>
      <c r="D7" s="147"/>
      <c r="E7" s="148"/>
      <c r="F7" s="193" t="s">
        <v>686</v>
      </c>
      <c r="G7" s="194"/>
    </row>
    <row r="8" spans="1:59" ht="29.25" customHeight="1">
      <c r="A8" s="156"/>
      <c r="B8" s="22" t="s">
        <v>689</v>
      </c>
      <c r="C8" s="22" t="s">
        <v>690</v>
      </c>
      <c r="D8" s="22" t="s">
        <v>691</v>
      </c>
      <c r="E8" s="22" t="s">
        <v>684</v>
      </c>
      <c r="F8" s="25" t="s">
        <v>687</v>
      </c>
      <c r="G8" s="22" t="s">
        <v>688</v>
      </c>
    </row>
    <row r="9" spans="1:59" ht="35.25" customHeight="1">
      <c r="A9" s="2" t="s">
        <v>569</v>
      </c>
      <c r="B9" s="4">
        <v>4</v>
      </c>
      <c r="C9" s="4">
        <v>2</v>
      </c>
      <c r="D9" s="4">
        <v>5</v>
      </c>
      <c r="E9" s="149">
        <v>1</v>
      </c>
      <c r="F9" s="23">
        <v>0</v>
      </c>
      <c r="G9" s="23">
        <v>0</v>
      </c>
    </row>
    <row r="10" spans="1:59" ht="35.25" customHeight="1">
      <c r="A10" s="2" t="s">
        <v>547</v>
      </c>
      <c r="B10" s="4">
        <v>4</v>
      </c>
      <c r="C10" s="4">
        <v>2</v>
      </c>
      <c r="D10" s="4">
        <v>4</v>
      </c>
      <c r="E10" s="149">
        <v>1</v>
      </c>
      <c r="F10" s="23">
        <v>1</v>
      </c>
      <c r="G10" s="23">
        <v>1</v>
      </c>
    </row>
    <row r="11" spans="1:59" ht="35.25" customHeight="1">
      <c r="A11" s="2" t="s">
        <v>548</v>
      </c>
      <c r="B11" s="4">
        <v>4</v>
      </c>
      <c r="C11" s="4">
        <v>2</v>
      </c>
      <c r="D11" s="4">
        <v>4</v>
      </c>
      <c r="E11" s="149">
        <v>1</v>
      </c>
      <c r="F11" s="23">
        <v>1</v>
      </c>
      <c r="G11" s="23">
        <v>1</v>
      </c>
    </row>
    <row r="12" spans="1:59" ht="35.25" customHeight="1">
      <c r="A12" s="2" t="s">
        <v>549</v>
      </c>
      <c r="B12" s="4">
        <v>4</v>
      </c>
      <c r="C12" s="4">
        <v>2</v>
      </c>
      <c r="D12" s="4">
        <v>4</v>
      </c>
      <c r="E12" s="149">
        <v>1</v>
      </c>
      <c r="F12" s="23">
        <v>1</v>
      </c>
      <c r="G12" s="23">
        <v>1</v>
      </c>
    </row>
    <row r="13" spans="1:59" ht="35.25" customHeight="1">
      <c r="A13" s="2" t="s">
        <v>550</v>
      </c>
      <c r="B13" s="4">
        <v>4</v>
      </c>
      <c r="C13" s="4">
        <v>2</v>
      </c>
      <c r="D13" s="4">
        <v>4</v>
      </c>
      <c r="E13" s="149">
        <v>1</v>
      </c>
      <c r="F13" s="23">
        <v>1</v>
      </c>
      <c r="G13" s="23">
        <v>1</v>
      </c>
    </row>
    <row r="14" spans="1:59" ht="35.25" customHeight="1">
      <c r="A14" s="2" t="s">
        <v>551</v>
      </c>
      <c r="B14" s="4">
        <v>5</v>
      </c>
      <c r="C14" s="4">
        <v>2</v>
      </c>
      <c r="D14" s="4">
        <v>5</v>
      </c>
      <c r="E14" s="149">
        <v>1</v>
      </c>
      <c r="F14" s="23">
        <v>1</v>
      </c>
      <c r="G14" s="23">
        <v>1</v>
      </c>
    </row>
    <row r="15" spans="1:59" ht="35.25" customHeight="1">
      <c r="A15" s="20" t="s">
        <v>552</v>
      </c>
      <c r="B15" s="150">
        <v>8</v>
      </c>
      <c r="C15" s="150">
        <v>4</v>
      </c>
      <c r="D15" s="150">
        <v>7</v>
      </c>
      <c r="E15" s="149">
        <v>1</v>
      </c>
      <c r="F15" s="23">
        <v>1</v>
      </c>
      <c r="G15" s="23">
        <v>0</v>
      </c>
    </row>
    <row r="16" spans="1:59" ht="35.25" customHeight="1">
      <c r="A16" s="20" t="s">
        <v>602</v>
      </c>
      <c r="B16" s="150">
        <v>6</v>
      </c>
      <c r="C16" s="150">
        <v>3</v>
      </c>
      <c r="D16" s="150">
        <v>7</v>
      </c>
      <c r="E16" s="149">
        <v>2</v>
      </c>
      <c r="F16" s="23">
        <v>1</v>
      </c>
      <c r="G16" s="23">
        <v>1</v>
      </c>
    </row>
    <row r="17" spans="1:7" ht="21.75" customHeight="1">
      <c r="A17" s="21" t="s">
        <v>51</v>
      </c>
      <c r="B17" s="151">
        <f t="shared" ref="B17:G17" si="0">SUM(B9:B16)</f>
        <v>39</v>
      </c>
      <c r="C17" s="151">
        <f t="shared" si="0"/>
        <v>19</v>
      </c>
      <c r="D17" s="151">
        <f t="shared" si="0"/>
        <v>40</v>
      </c>
      <c r="E17" s="151">
        <f t="shared" si="0"/>
        <v>9</v>
      </c>
      <c r="F17" s="151">
        <f t="shared" si="0"/>
        <v>7</v>
      </c>
      <c r="G17" s="151">
        <f t="shared" si="0"/>
        <v>6</v>
      </c>
    </row>
    <row r="18" spans="1:7" ht="21.75" customHeight="1">
      <c r="A18" s="152"/>
      <c r="B18" s="153"/>
      <c r="C18" s="153"/>
      <c r="D18" s="153"/>
      <c r="E18" s="153"/>
      <c r="F18" s="153"/>
      <c r="G18" s="153"/>
    </row>
    <row r="22" spans="1:7" ht="15">
      <c r="A22" s="90"/>
      <c r="B22" s="90"/>
      <c r="C22" s="90"/>
      <c r="D22" s="90"/>
      <c r="E22" s="91"/>
      <c r="F22" s="92"/>
      <c r="G22" s="92"/>
    </row>
  </sheetData>
  <mergeCells count="1">
    <mergeCell ref="F7:G7"/>
  </mergeCells>
  <pageMargins left="0.7" right="0.7" top="0.78740157499999996" bottom="0.78740157499999996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BA43"/>
  <sheetViews>
    <sheetView zoomScaleNormal="100" workbookViewId="0">
      <selection activeCell="N14" sqref="N14"/>
    </sheetView>
  </sheetViews>
  <sheetFormatPr defaultRowHeight="12.75"/>
  <cols>
    <col min="1" max="1" width="32.28515625" style="13" customWidth="1"/>
    <col min="2" max="2" width="19.28515625" style="14" customWidth="1"/>
    <col min="3" max="5" width="13.42578125" style="13" customWidth="1"/>
    <col min="6" max="37" width="9.140625" style="16"/>
    <col min="38" max="16384" width="9.140625" style="13"/>
  </cols>
  <sheetData>
    <row r="1" spans="1:53" s="10" customFormat="1" ht="15">
      <c r="A1" s="188"/>
      <c r="B1" s="104" t="s">
        <v>615</v>
      </c>
      <c r="C1" s="7"/>
      <c r="D1" s="7"/>
      <c r="E1" s="190" t="s">
        <v>817</v>
      </c>
      <c r="F1" s="36"/>
      <c r="G1" s="36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</row>
    <row r="2" spans="1:53" s="10" customFormat="1" ht="14.25" customHeight="1">
      <c r="A2" s="7"/>
      <c r="B2" s="169" t="s">
        <v>814</v>
      </c>
      <c r="C2" s="7"/>
      <c r="D2" s="7"/>
      <c r="E2" s="7"/>
      <c r="F2" s="36"/>
      <c r="G2" s="36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</row>
    <row r="3" spans="1:53" s="30" customFormat="1" ht="16.5" customHeight="1">
      <c r="A3" s="33"/>
      <c r="C3" s="34"/>
      <c r="D3" s="34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</row>
    <row r="4" spans="1:53" s="30" customFormat="1" ht="16.5" customHeight="1">
      <c r="A4" s="88" t="s">
        <v>821</v>
      </c>
      <c r="C4" s="34"/>
      <c r="D4" s="34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</row>
    <row r="5" spans="1:53" s="30" customFormat="1" ht="16.5" customHeight="1">
      <c r="A5" s="13" t="s">
        <v>807</v>
      </c>
      <c r="C5" s="34"/>
      <c r="D5" s="34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</row>
    <row r="6" spans="1:53" s="30" customFormat="1" ht="16.5" customHeight="1">
      <c r="A6" s="30" t="s">
        <v>796</v>
      </c>
      <c r="C6" s="34"/>
      <c r="D6" s="34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</row>
    <row r="7" spans="1:53" s="30" customFormat="1" ht="16.5" customHeight="1">
      <c r="A7" s="30" t="s">
        <v>797</v>
      </c>
      <c r="C7" s="34"/>
      <c r="D7" s="34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</row>
    <row r="8" spans="1:53" s="30" customFormat="1" ht="16.5" customHeight="1">
      <c r="A8" s="30" t="s">
        <v>801</v>
      </c>
      <c r="C8" s="34"/>
      <c r="D8" s="34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</row>
    <row r="9" spans="1:53" s="30" customFormat="1" ht="16.5" customHeight="1">
      <c r="A9" s="13"/>
      <c r="C9" s="34"/>
      <c r="D9" s="34"/>
      <c r="F9" s="9"/>
      <c r="G9" s="9"/>
      <c r="H9" s="9"/>
      <c r="I9" s="9"/>
      <c r="J9" s="9"/>
      <c r="K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</row>
    <row r="10" spans="1:53" s="94" customFormat="1" ht="16.5" customHeight="1">
      <c r="A10" s="100" t="s">
        <v>598</v>
      </c>
      <c r="C10" s="95"/>
      <c r="D10" s="95"/>
      <c r="F10" s="96"/>
      <c r="G10" s="96"/>
      <c r="H10" s="96"/>
      <c r="I10" s="96"/>
      <c r="J10" s="96"/>
      <c r="K10" s="96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  <c r="AM10" s="96"/>
      <c r="AN10" s="96"/>
      <c r="AO10" s="96"/>
      <c r="AP10" s="96"/>
      <c r="AQ10" s="96"/>
      <c r="AR10" s="96"/>
      <c r="AS10" s="96"/>
      <c r="AT10" s="96"/>
      <c r="AU10" s="96"/>
      <c r="AV10" s="96"/>
      <c r="AW10" s="96"/>
      <c r="AX10" s="96"/>
      <c r="AY10" s="96"/>
      <c r="AZ10" s="96"/>
      <c r="BA10" s="96"/>
    </row>
    <row r="11" spans="1:53" s="30" customFormat="1" ht="16.5" customHeight="1">
      <c r="A11" s="97" t="s">
        <v>579</v>
      </c>
      <c r="C11" s="34"/>
      <c r="D11" s="97"/>
      <c r="F11" s="9"/>
      <c r="G11" s="9"/>
      <c r="H11" s="9"/>
      <c r="I11" s="9"/>
      <c r="J11" s="9"/>
      <c r="K11" s="9"/>
      <c r="M11" s="9"/>
      <c r="N11" s="9"/>
      <c r="O11" s="9"/>
      <c r="P11" s="9"/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</row>
    <row r="12" spans="1:53" s="30" customFormat="1" ht="16.5" customHeight="1">
      <c r="A12" s="97" t="s">
        <v>580</v>
      </c>
      <c r="C12" s="34"/>
      <c r="D12" s="34"/>
      <c r="F12" s="9"/>
      <c r="G12" s="9"/>
      <c r="H12" s="9"/>
      <c r="I12" s="9"/>
      <c r="J12" s="9"/>
      <c r="K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</row>
    <row r="13" spans="1:53" s="30" customFormat="1" ht="16.5" customHeight="1">
      <c r="A13" s="33"/>
      <c r="C13" s="34"/>
      <c r="D13" s="34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</row>
    <row r="14" spans="1:53" s="16" customFormat="1" ht="68.25" customHeight="1">
      <c r="A14" s="106" t="s">
        <v>802</v>
      </c>
      <c r="B14" s="107" t="s">
        <v>600</v>
      </c>
      <c r="C14" s="108" t="s">
        <v>616</v>
      </c>
      <c r="D14" s="109" t="s">
        <v>811</v>
      </c>
      <c r="E14" s="105" t="s">
        <v>805</v>
      </c>
      <c r="L14" s="96"/>
    </row>
    <row r="15" spans="1:53" s="16" customFormat="1" ht="29.25" customHeight="1">
      <c r="A15" s="110" t="s">
        <v>575</v>
      </c>
      <c r="B15" s="67" t="s">
        <v>581</v>
      </c>
      <c r="C15" s="73">
        <v>35</v>
      </c>
      <c r="D15" s="17">
        <v>1.96</v>
      </c>
      <c r="E15" s="175" t="s">
        <v>613</v>
      </c>
      <c r="L15" s="9"/>
    </row>
    <row r="16" spans="1:53" s="16" customFormat="1" ht="29.25" customHeight="1">
      <c r="A16" s="111" t="s">
        <v>574</v>
      </c>
      <c r="B16" s="67" t="s">
        <v>582</v>
      </c>
      <c r="C16" s="73">
        <v>144</v>
      </c>
      <c r="D16" s="17">
        <v>2.645</v>
      </c>
      <c r="E16" s="176" t="s">
        <v>555</v>
      </c>
      <c r="L16" s="9"/>
    </row>
    <row r="17" spans="1:12" s="16" customFormat="1" ht="29.25" customHeight="1">
      <c r="A17" s="112"/>
      <c r="B17" s="67" t="s">
        <v>582</v>
      </c>
      <c r="C17" s="73">
        <v>80</v>
      </c>
      <c r="D17" s="17">
        <v>2.645</v>
      </c>
      <c r="E17" s="175" t="s">
        <v>613</v>
      </c>
      <c r="L17" s="9"/>
    </row>
    <row r="18" spans="1:12" s="16" customFormat="1" ht="29.25" customHeight="1">
      <c r="A18" s="110" t="s">
        <v>578</v>
      </c>
      <c r="B18" s="67" t="s">
        <v>584</v>
      </c>
      <c r="C18" s="73">
        <v>16</v>
      </c>
      <c r="D18" s="17">
        <v>3.9750000000000001</v>
      </c>
      <c r="E18" s="175" t="s">
        <v>613</v>
      </c>
      <c r="L18" s="9"/>
    </row>
    <row r="19" spans="1:12" s="16" customFormat="1" ht="29.25" customHeight="1">
      <c r="A19" s="110" t="s">
        <v>576</v>
      </c>
      <c r="B19" s="67" t="s">
        <v>591</v>
      </c>
      <c r="C19" s="73">
        <v>3</v>
      </c>
      <c r="D19" s="17">
        <v>2.42</v>
      </c>
      <c r="E19" s="176" t="s">
        <v>555</v>
      </c>
    </row>
    <row r="20" spans="1:12" s="16" customFormat="1" ht="29.25" customHeight="1">
      <c r="A20" s="113" t="s">
        <v>577</v>
      </c>
      <c r="B20" s="68" t="s">
        <v>583</v>
      </c>
      <c r="C20" s="75">
        <v>3</v>
      </c>
      <c r="D20" s="76">
        <v>0</v>
      </c>
      <c r="E20" s="175" t="s">
        <v>613</v>
      </c>
    </row>
    <row r="21" spans="1:12" s="98" customFormat="1" ht="54.75" customHeight="1">
      <c r="A21" s="106" t="s">
        <v>803</v>
      </c>
      <c r="B21" s="106" t="s">
        <v>561</v>
      </c>
      <c r="C21" s="108" t="s">
        <v>616</v>
      </c>
      <c r="D21" s="109" t="s">
        <v>811</v>
      </c>
      <c r="E21" s="105" t="s">
        <v>805</v>
      </c>
      <c r="L21" s="16"/>
    </row>
    <row r="22" spans="1:12" s="16" customFormat="1" ht="29.25" customHeight="1">
      <c r="A22" s="114" t="s">
        <v>556</v>
      </c>
      <c r="B22" s="69" t="s">
        <v>592</v>
      </c>
      <c r="C22" s="74">
        <v>14</v>
      </c>
      <c r="D22" s="177">
        <v>3.375</v>
      </c>
      <c r="E22" s="181" t="s">
        <v>555</v>
      </c>
    </row>
    <row r="23" spans="1:12" s="16" customFormat="1" ht="29.25" customHeight="1">
      <c r="A23" s="115" t="s">
        <v>557</v>
      </c>
      <c r="B23" s="195" t="s">
        <v>585</v>
      </c>
      <c r="C23" s="78">
        <v>162</v>
      </c>
      <c r="D23" s="177">
        <v>5.5229999999999997</v>
      </c>
      <c r="E23" s="77" t="s">
        <v>555</v>
      </c>
    </row>
    <row r="24" spans="1:12" s="16" customFormat="1" ht="29.25" customHeight="1">
      <c r="A24" s="116"/>
      <c r="B24" s="196"/>
      <c r="C24" s="78">
        <v>2</v>
      </c>
      <c r="D24" s="177">
        <v>5.5229999999999997</v>
      </c>
      <c r="E24" s="35" t="s">
        <v>613</v>
      </c>
    </row>
    <row r="25" spans="1:12" s="16" customFormat="1" ht="29.25" customHeight="1">
      <c r="A25" s="117" t="s">
        <v>558</v>
      </c>
      <c r="B25" s="70" t="s">
        <v>590</v>
      </c>
      <c r="C25" s="74">
        <v>1</v>
      </c>
      <c r="D25" s="177">
        <v>1.6870000000000001</v>
      </c>
      <c r="E25" s="77" t="s">
        <v>555</v>
      </c>
    </row>
    <row r="26" spans="1:12" s="16" customFormat="1" ht="29.25" customHeight="1">
      <c r="A26" s="114" t="s">
        <v>572</v>
      </c>
      <c r="B26" s="69" t="s">
        <v>586</v>
      </c>
      <c r="C26" s="78">
        <v>1</v>
      </c>
      <c r="D26" s="177">
        <v>7.9550000000000001</v>
      </c>
      <c r="E26" s="35" t="s">
        <v>613</v>
      </c>
      <c r="L26" s="98"/>
    </row>
    <row r="27" spans="1:12" s="16" customFormat="1" ht="29.25" customHeight="1">
      <c r="A27" s="114" t="s">
        <v>559</v>
      </c>
      <c r="B27" s="69" t="s">
        <v>587</v>
      </c>
      <c r="C27" s="78">
        <v>1</v>
      </c>
      <c r="D27" s="177">
        <v>11.345000000000001</v>
      </c>
      <c r="E27" s="35" t="s">
        <v>613</v>
      </c>
    </row>
    <row r="28" spans="1:12" s="16" customFormat="1" ht="29.25" customHeight="1">
      <c r="A28" s="115" t="s">
        <v>573</v>
      </c>
      <c r="B28" s="71" t="s">
        <v>586</v>
      </c>
      <c r="C28" s="79">
        <v>1</v>
      </c>
      <c r="D28" s="178">
        <v>11.345000000000001</v>
      </c>
      <c r="E28" s="35" t="s">
        <v>613</v>
      </c>
    </row>
    <row r="29" spans="1:12" s="16" customFormat="1" ht="29.25" customHeight="1">
      <c r="A29" s="118" t="s">
        <v>568</v>
      </c>
      <c r="B29" s="197" t="s">
        <v>593</v>
      </c>
      <c r="C29" s="78">
        <v>1</v>
      </c>
      <c r="D29" s="177">
        <v>1.6870000000000001</v>
      </c>
      <c r="E29" s="35" t="s">
        <v>613</v>
      </c>
      <c r="F29" s="30"/>
      <c r="G29" s="30"/>
    </row>
    <row r="30" spans="1:12" s="16" customFormat="1" ht="29.25" customHeight="1">
      <c r="A30" s="119"/>
      <c r="B30" s="198"/>
      <c r="C30" s="78">
        <v>1</v>
      </c>
      <c r="D30" s="177">
        <v>1.6870000000000001</v>
      </c>
      <c r="E30" s="76" t="s">
        <v>806</v>
      </c>
      <c r="F30" s="30"/>
      <c r="G30" s="30"/>
    </row>
    <row r="31" spans="1:12" s="98" customFormat="1" ht="58.5" customHeight="1">
      <c r="A31" s="106" t="s">
        <v>804</v>
      </c>
      <c r="B31" s="107" t="s">
        <v>565</v>
      </c>
      <c r="C31" s="108" t="s">
        <v>616</v>
      </c>
      <c r="D31" s="109" t="s">
        <v>811</v>
      </c>
      <c r="E31" s="105" t="s">
        <v>805</v>
      </c>
      <c r="F31" s="123"/>
      <c r="L31" s="16"/>
    </row>
    <row r="32" spans="1:12" s="16" customFormat="1" ht="26.25" customHeight="1">
      <c r="A32" s="120" t="s">
        <v>554</v>
      </c>
      <c r="B32" s="82" t="s">
        <v>589</v>
      </c>
      <c r="C32" s="1">
        <v>1</v>
      </c>
      <c r="D32" s="177">
        <v>0.995</v>
      </c>
      <c r="E32" s="35" t="s">
        <v>613</v>
      </c>
    </row>
    <row r="33" spans="1:12" s="16" customFormat="1" ht="34.5" customHeight="1">
      <c r="A33" s="120" t="s">
        <v>556</v>
      </c>
      <c r="B33" s="83" t="s">
        <v>588</v>
      </c>
      <c r="C33" s="72">
        <v>12</v>
      </c>
      <c r="D33" s="149">
        <v>3.375</v>
      </c>
      <c r="E33" s="77" t="s">
        <v>555</v>
      </c>
    </row>
    <row r="34" spans="1:12" s="16" customFormat="1" ht="26.25" customHeight="1">
      <c r="A34" s="121" t="s">
        <v>562</v>
      </c>
      <c r="B34" s="84" t="s">
        <v>594</v>
      </c>
      <c r="C34" s="85">
        <v>14</v>
      </c>
      <c r="D34" s="179">
        <v>1.7350000000000001</v>
      </c>
      <c r="E34" s="77" t="s">
        <v>555</v>
      </c>
    </row>
    <row r="35" spans="1:12" s="16" customFormat="1" ht="26.25" customHeight="1">
      <c r="A35" s="121" t="s">
        <v>563</v>
      </c>
      <c r="B35" s="86" t="s">
        <v>595</v>
      </c>
      <c r="C35" s="87">
        <v>6</v>
      </c>
      <c r="D35" s="179">
        <v>13.673999999999999</v>
      </c>
      <c r="E35" s="35" t="s">
        <v>613</v>
      </c>
    </row>
    <row r="36" spans="1:12" s="16" customFormat="1" ht="26.25" customHeight="1">
      <c r="A36" s="120" t="s">
        <v>567</v>
      </c>
      <c r="B36" s="86" t="s">
        <v>596</v>
      </c>
      <c r="C36" s="1">
        <v>2</v>
      </c>
      <c r="D36" s="149">
        <v>2.62</v>
      </c>
      <c r="E36" s="77" t="s">
        <v>555</v>
      </c>
      <c r="L36" s="98"/>
    </row>
    <row r="37" spans="1:12" s="16" customFormat="1" ht="26.25" customHeight="1">
      <c r="A37" s="121" t="s">
        <v>597</v>
      </c>
      <c r="B37" s="89"/>
      <c r="C37" s="87">
        <v>2</v>
      </c>
      <c r="D37" s="179">
        <v>2.62</v>
      </c>
      <c r="E37" s="77" t="s">
        <v>555</v>
      </c>
    </row>
    <row r="38" spans="1:12" s="16" customFormat="1" ht="26.25" customHeight="1">
      <c r="A38" s="122" t="s">
        <v>617</v>
      </c>
      <c r="B38" s="80" t="s">
        <v>564</v>
      </c>
      <c r="C38" s="76">
        <v>1</v>
      </c>
      <c r="D38" s="180">
        <v>1.94</v>
      </c>
      <c r="E38" s="81" t="s">
        <v>555</v>
      </c>
    </row>
    <row r="40" spans="1:12" s="16" customFormat="1">
      <c r="A40" s="13"/>
      <c r="B40" s="14"/>
      <c r="C40" s="13"/>
      <c r="E40" s="13"/>
    </row>
    <row r="43" spans="1:12" ht="15">
      <c r="A43" s="90"/>
      <c r="B43" s="91"/>
      <c r="C43" s="92"/>
      <c r="D43" s="92"/>
      <c r="E43" s="91"/>
    </row>
  </sheetData>
  <mergeCells count="2">
    <mergeCell ref="B23:B24"/>
    <mergeCell ref="B29:B30"/>
  </mergeCells>
  <pageMargins left="0.70866141732283472" right="0.70866141732283472" top="0.39370078740157483" bottom="0.31496062992125984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BE45"/>
  <sheetViews>
    <sheetView zoomScaleNormal="100" workbookViewId="0">
      <selection activeCell="I10" sqref="I10"/>
    </sheetView>
  </sheetViews>
  <sheetFormatPr defaultRowHeight="12.75"/>
  <cols>
    <col min="1" max="1" width="13" style="13" customWidth="1"/>
    <col min="2" max="2" width="8.140625" style="14" customWidth="1"/>
    <col min="3" max="3" width="10.28515625" style="13" customWidth="1"/>
    <col min="4" max="4" width="15.140625" style="13" customWidth="1"/>
    <col min="5" max="5" width="7.85546875" style="16" customWidth="1"/>
    <col min="6" max="6" width="9.85546875" style="16" customWidth="1"/>
    <col min="7" max="26" width="9.140625" style="16"/>
    <col min="27" max="16384" width="9.140625" style="13"/>
  </cols>
  <sheetData>
    <row r="1" spans="1:57" s="10" customFormat="1" ht="15">
      <c r="A1" s="199" t="s">
        <v>818</v>
      </c>
      <c r="B1" s="200"/>
      <c r="C1" s="200"/>
      <c r="D1" s="200"/>
      <c r="E1" s="200"/>
      <c r="F1" s="200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</row>
    <row r="2" spans="1:57" s="10" customFormat="1" ht="23.25" customHeight="1">
      <c r="A2" s="199" t="s">
        <v>813</v>
      </c>
      <c r="B2" s="200"/>
      <c r="C2" s="200"/>
      <c r="D2" s="200"/>
      <c r="E2" s="200"/>
      <c r="F2" s="200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</row>
    <row r="3" spans="1:57" s="10" customFormat="1" ht="16.5" customHeight="1">
      <c r="A3" s="168" t="s">
        <v>798</v>
      </c>
      <c r="B3" s="7"/>
      <c r="C3" s="165"/>
      <c r="D3" s="7"/>
      <c r="E3" s="7"/>
      <c r="F3" s="36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</row>
    <row r="4" spans="1:57">
      <c r="A4" s="18"/>
      <c r="B4" s="164"/>
      <c r="C4" s="18"/>
      <c r="D4" s="18"/>
      <c r="E4" s="18"/>
      <c r="G4" s="6"/>
      <c r="H4" s="15"/>
    </row>
    <row r="5" spans="1:57" s="16" customFormat="1" ht="16.5" customHeight="1">
      <c r="F5" s="66"/>
      <c r="G5"/>
      <c r="H5"/>
      <c r="I5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</row>
    <row r="6" spans="1:57" s="16" customFormat="1" ht="16.5" customHeight="1">
      <c r="A6" s="167"/>
      <c r="B6" s="99"/>
      <c r="C6" s="99" t="s">
        <v>618</v>
      </c>
      <c r="D6" s="99" t="s">
        <v>619</v>
      </c>
      <c r="E6" s="99" t="s">
        <v>604</v>
      </c>
      <c r="F6" s="99" t="s">
        <v>610</v>
      </c>
      <c r="G6" s="103"/>
      <c r="H6"/>
      <c r="I6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  <c r="BB6" s="13"/>
      <c r="BC6" s="13"/>
      <c r="BD6" s="13"/>
      <c r="BE6" s="13"/>
    </row>
    <row r="7" spans="1:57" s="16" customFormat="1" ht="30" customHeight="1">
      <c r="A7" s="166" t="s">
        <v>603</v>
      </c>
      <c r="B7" s="17"/>
      <c r="C7" s="17">
        <v>1</v>
      </c>
      <c r="D7" s="17">
        <v>1</v>
      </c>
      <c r="E7" s="17">
        <v>0</v>
      </c>
      <c r="F7" s="17">
        <v>0</v>
      </c>
      <c r="G7"/>
      <c r="AA7" s="13"/>
      <c r="AB7" s="13"/>
      <c r="AC7" s="13"/>
      <c r="AD7" s="13"/>
      <c r="AE7" s="13"/>
      <c r="AF7" s="13"/>
      <c r="AG7" s="13"/>
      <c r="AH7" s="13"/>
      <c r="AI7" s="13"/>
      <c r="AJ7" s="13"/>
      <c r="AK7" s="13"/>
      <c r="AL7" s="13"/>
      <c r="AM7" s="13"/>
      <c r="AN7" s="13"/>
      <c r="AO7" s="13"/>
      <c r="AP7" s="13"/>
      <c r="AQ7" s="13"/>
      <c r="AR7" s="13"/>
      <c r="AS7" s="13"/>
      <c r="AT7" s="13"/>
      <c r="AU7" s="13"/>
      <c r="AV7" s="13"/>
      <c r="AW7" s="13"/>
      <c r="AX7" s="13"/>
      <c r="AY7" s="13"/>
      <c r="AZ7" s="13"/>
      <c r="BA7" s="13"/>
      <c r="BB7" s="13"/>
      <c r="BC7" s="13"/>
      <c r="BD7" s="13"/>
      <c r="BE7" s="13"/>
    </row>
    <row r="8" spans="1:57" s="16" customFormat="1" ht="30" customHeight="1">
      <c r="A8" s="166" t="s">
        <v>605</v>
      </c>
      <c r="B8" s="17"/>
      <c r="C8" s="17">
        <v>1</v>
      </c>
      <c r="D8" s="17">
        <v>0</v>
      </c>
      <c r="E8" s="17">
        <v>7</v>
      </c>
      <c r="F8" s="17">
        <v>0</v>
      </c>
      <c r="G8" s="103"/>
      <c r="AA8" s="13"/>
      <c r="AB8" s="13"/>
      <c r="AC8" s="13"/>
      <c r="AD8" s="13"/>
      <c r="AE8" s="13"/>
      <c r="AF8" s="13"/>
      <c r="AG8" s="13"/>
      <c r="AH8" s="13"/>
      <c r="AI8" s="13"/>
      <c r="AJ8" s="13"/>
      <c r="AK8" s="13"/>
      <c r="AL8" s="13"/>
      <c r="AM8" s="13"/>
      <c r="AN8" s="13"/>
      <c r="AO8" s="13"/>
      <c r="AP8" s="13"/>
      <c r="AQ8" s="13"/>
      <c r="AR8" s="13"/>
      <c r="AS8" s="13"/>
      <c r="AT8" s="13"/>
      <c r="AU8" s="13"/>
      <c r="AV8" s="13"/>
      <c r="AW8" s="13"/>
      <c r="AX8" s="13"/>
      <c r="AY8" s="13"/>
      <c r="AZ8" s="13"/>
      <c r="BA8" s="13"/>
      <c r="BB8" s="13"/>
      <c r="BC8" s="13"/>
      <c r="BD8" s="13"/>
      <c r="BE8" s="13"/>
    </row>
    <row r="9" spans="1:57" s="16" customFormat="1" ht="30" customHeight="1">
      <c r="A9" s="166" t="s">
        <v>606</v>
      </c>
      <c r="B9" s="17"/>
      <c r="C9" s="17">
        <v>0</v>
      </c>
      <c r="D9" s="17">
        <v>0</v>
      </c>
      <c r="E9" s="17">
        <v>7</v>
      </c>
      <c r="F9" s="17">
        <v>0</v>
      </c>
      <c r="G9"/>
      <c r="AA9" s="13"/>
      <c r="AB9" s="13"/>
      <c r="AC9" s="13"/>
      <c r="AD9" s="13"/>
      <c r="AE9" s="13"/>
      <c r="AF9" s="13"/>
      <c r="AG9" s="13"/>
      <c r="AH9" s="13"/>
      <c r="AI9" s="13"/>
      <c r="AJ9" s="13"/>
      <c r="AK9" s="13"/>
      <c r="AL9" s="13"/>
      <c r="AM9" s="13"/>
      <c r="AN9" s="13"/>
      <c r="AO9" s="13"/>
      <c r="AP9" s="13"/>
      <c r="AQ9" s="13"/>
      <c r="AR9" s="13"/>
      <c r="AS9" s="13"/>
      <c r="AT9" s="13"/>
      <c r="AU9" s="13"/>
      <c r="AV9" s="13"/>
      <c r="AW9" s="13"/>
      <c r="AX9" s="13"/>
      <c r="AY9" s="13"/>
      <c r="AZ9" s="13"/>
      <c r="BA9" s="13"/>
      <c r="BB9" s="13"/>
      <c r="BC9" s="13"/>
      <c r="BD9" s="13"/>
      <c r="BE9" s="13"/>
    </row>
    <row r="10" spans="1:57" s="16" customFormat="1" ht="30" customHeight="1">
      <c r="A10" s="166" t="s">
        <v>607</v>
      </c>
      <c r="B10" s="17"/>
      <c r="C10" s="17">
        <v>0</v>
      </c>
      <c r="D10" s="17">
        <v>0</v>
      </c>
      <c r="E10" s="17">
        <v>7</v>
      </c>
      <c r="F10" s="17">
        <v>0</v>
      </c>
      <c r="G10"/>
      <c r="AA10" s="13"/>
      <c r="AB10" s="13"/>
      <c r="AC10" s="13"/>
      <c r="AD10" s="13"/>
      <c r="AE10" s="13"/>
      <c r="AF10" s="13"/>
      <c r="AG10" s="13"/>
      <c r="AH10" s="13"/>
      <c r="AI10" s="13"/>
      <c r="AJ10" s="13"/>
      <c r="AK10" s="13"/>
      <c r="AL10" s="13"/>
      <c r="AM10" s="13"/>
      <c r="AN10" s="13"/>
      <c r="AO10" s="13"/>
      <c r="AP10" s="13"/>
      <c r="AQ10" s="13"/>
      <c r="AR10" s="13"/>
      <c r="AS10" s="13"/>
      <c r="AT10" s="13"/>
      <c r="AU10" s="13"/>
      <c r="AV10" s="13"/>
      <c r="AW10" s="13"/>
      <c r="AX10" s="13"/>
      <c r="AY10" s="13"/>
      <c r="AZ10" s="13"/>
      <c r="BA10" s="13"/>
      <c r="BB10" s="13"/>
      <c r="BC10" s="13"/>
      <c r="BD10" s="13"/>
      <c r="BE10" s="13"/>
    </row>
    <row r="11" spans="1:57" ht="30" customHeight="1">
      <c r="A11" s="166" t="s">
        <v>608</v>
      </c>
      <c r="B11" s="17"/>
      <c r="C11" s="17">
        <v>0</v>
      </c>
      <c r="D11" s="17">
        <v>0</v>
      </c>
      <c r="E11" s="17">
        <v>21</v>
      </c>
      <c r="F11" s="17">
        <v>0</v>
      </c>
      <c r="H11" s="13"/>
      <c r="I11" s="13"/>
      <c r="J11" s="13"/>
    </row>
    <row r="12" spans="1:57" ht="30" customHeight="1">
      <c r="A12" s="166" t="s">
        <v>609</v>
      </c>
      <c r="B12" s="5"/>
      <c r="C12" s="2">
        <v>1</v>
      </c>
      <c r="D12" s="17">
        <v>0</v>
      </c>
      <c r="E12" s="17">
        <v>44</v>
      </c>
      <c r="F12" s="17">
        <v>0</v>
      </c>
      <c r="H12" s="13"/>
      <c r="I12" s="13"/>
      <c r="J12" s="13"/>
    </row>
    <row r="13" spans="1:57" ht="30" customHeight="1">
      <c r="A13" s="166" t="s">
        <v>611</v>
      </c>
      <c r="B13" s="5"/>
      <c r="C13" s="2">
        <v>0</v>
      </c>
      <c r="D13" s="17">
        <v>0</v>
      </c>
      <c r="E13" s="17">
        <v>126</v>
      </c>
      <c r="F13" s="17">
        <v>15</v>
      </c>
      <c r="H13" s="13"/>
      <c r="I13" s="13"/>
      <c r="J13" s="13"/>
    </row>
    <row r="14" spans="1:57" ht="30" customHeight="1">
      <c r="A14" s="166" t="s">
        <v>612</v>
      </c>
      <c r="B14" s="5"/>
      <c r="C14" s="2">
        <v>0</v>
      </c>
      <c r="D14" s="17">
        <v>0</v>
      </c>
      <c r="E14" s="17">
        <v>9</v>
      </c>
      <c r="F14" s="17">
        <v>0</v>
      </c>
      <c r="H14" s="13"/>
      <c r="I14" s="13"/>
      <c r="J14" s="13"/>
    </row>
    <row r="15" spans="1:57" ht="21" customHeight="1">
      <c r="A15" s="59"/>
      <c r="B15" s="174"/>
      <c r="C15" s="174">
        <f>SUM(C7:C14)</f>
        <v>3</v>
      </c>
      <c r="D15" s="174">
        <f>SUM(D7:D14)</f>
        <v>1</v>
      </c>
      <c r="E15" s="174">
        <f>SUM(E7:E14)</f>
        <v>221</v>
      </c>
      <c r="F15" s="174">
        <f>SUM(F7:F14)</f>
        <v>15</v>
      </c>
      <c r="H15" s="13"/>
      <c r="I15" s="13"/>
      <c r="J15" s="13"/>
    </row>
    <row r="16" spans="1:57">
      <c r="H16" s="13"/>
      <c r="I16" s="13"/>
      <c r="J16" s="13"/>
    </row>
    <row r="17" spans="7:10">
      <c r="H17" s="13"/>
      <c r="I17" s="13"/>
      <c r="J17" s="13"/>
    </row>
    <row r="18" spans="7:10">
      <c r="H18" s="13"/>
      <c r="I18" s="13"/>
      <c r="J18" s="13"/>
    </row>
    <row r="19" spans="7:10">
      <c r="H19" s="13"/>
      <c r="I19" s="13"/>
      <c r="J19" s="13"/>
    </row>
    <row r="20" spans="7:10">
      <c r="H20" s="13"/>
      <c r="I20" s="13"/>
      <c r="J20" s="13"/>
    </row>
    <row r="21" spans="7:10">
      <c r="G21" s="18"/>
      <c r="H21" s="31"/>
      <c r="I21" s="31"/>
      <c r="J21" s="31"/>
    </row>
    <row r="22" spans="7:10">
      <c r="G22" s="18"/>
      <c r="H22" s="18"/>
      <c r="I22" s="18"/>
      <c r="J22" s="18"/>
    </row>
    <row r="23" spans="7:10">
      <c r="G23" s="31"/>
      <c r="H23" s="29"/>
      <c r="I23" s="162"/>
      <c r="J23" s="18"/>
    </row>
    <row r="24" spans="7:10">
      <c r="G24" s="31"/>
      <c r="H24" s="29"/>
      <c r="I24" s="162"/>
      <c r="J24" s="18"/>
    </row>
    <row r="25" spans="7:10">
      <c r="G25" s="31"/>
      <c r="H25" s="29"/>
      <c r="I25" s="162"/>
      <c r="J25" s="18"/>
    </row>
    <row r="26" spans="7:10">
      <c r="G26" s="31"/>
      <c r="H26" s="29"/>
      <c r="I26" s="162"/>
      <c r="J26" s="18"/>
    </row>
    <row r="27" spans="7:10">
      <c r="G27" s="93"/>
      <c r="H27" s="29"/>
      <c r="I27" s="162"/>
      <c r="J27" s="18"/>
    </row>
    <row r="28" spans="7:10">
      <c r="G28" s="93"/>
      <c r="H28" s="29"/>
      <c r="I28" s="162"/>
      <c r="J28" s="18"/>
    </row>
    <row r="29" spans="7:10">
      <c r="G29" s="93"/>
      <c r="H29" s="29"/>
      <c r="I29" s="162"/>
      <c r="J29" s="18"/>
    </row>
    <row r="30" spans="7:10">
      <c r="G30" s="93"/>
      <c r="H30" s="29"/>
      <c r="I30" s="162"/>
      <c r="J30" s="18"/>
    </row>
    <row r="31" spans="7:10">
      <c r="G31" s="93"/>
      <c r="H31" s="29"/>
      <c r="I31" s="162"/>
      <c r="J31" s="18"/>
    </row>
    <row r="32" spans="7:10">
      <c r="G32" s="93"/>
      <c r="H32" s="29"/>
      <c r="I32" s="162"/>
      <c r="J32" s="31"/>
    </row>
    <row r="33" spans="7:10">
      <c r="G33" s="93"/>
      <c r="H33" s="29"/>
      <c r="I33" s="162"/>
      <c r="J33" s="18"/>
    </row>
    <row r="34" spans="7:10">
      <c r="G34" s="93"/>
      <c r="H34" s="29"/>
      <c r="I34" s="162"/>
      <c r="J34" s="18"/>
    </row>
    <row r="35" spans="7:10">
      <c r="G35" s="93"/>
      <c r="H35" s="29"/>
      <c r="I35" s="162"/>
      <c r="J35" s="18"/>
    </row>
    <row r="36" spans="7:10">
      <c r="G36" s="93"/>
      <c r="H36" s="29"/>
      <c r="I36" s="162"/>
      <c r="J36" s="18"/>
    </row>
    <row r="37" spans="7:10">
      <c r="G37" s="93"/>
      <c r="H37" s="29"/>
      <c r="I37" s="162"/>
      <c r="J37" s="18"/>
    </row>
    <row r="38" spans="7:10">
      <c r="G38" s="29"/>
      <c r="H38" s="29"/>
      <c r="I38" s="162"/>
      <c r="J38" s="18"/>
    </row>
    <row r="39" spans="7:10">
      <c r="G39" s="93"/>
      <c r="H39" s="29"/>
      <c r="I39" s="162"/>
      <c r="J39" s="18"/>
    </row>
    <row r="40" spans="7:10">
      <c r="G40" s="93"/>
      <c r="H40" s="29"/>
      <c r="I40" s="162"/>
      <c r="J40" s="18"/>
    </row>
    <row r="41" spans="7:10">
      <c r="G41" s="31"/>
      <c r="H41" s="29"/>
      <c r="I41" s="162"/>
      <c r="J41" s="18"/>
    </row>
    <row r="42" spans="7:10">
      <c r="G42" s="161"/>
      <c r="H42" s="161"/>
      <c r="I42" s="163"/>
      <c r="J42" s="18"/>
    </row>
    <row r="43" spans="7:10">
      <c r="G43" s="161"/>
      <c r="H43" s="161"/>
      <c r="I43" s="163"/>
      <c r="J43" s="18"/>
    </row>
    <row r="44" spans="7:10">
      <c r="G44" s="18"/>
      <c r="H44" s="18"/>
      <c r="I44" s="18"/>
      <c r="J44" s="18"/>
    </row>
    <row r="45" spans="7:10">
      <c r="G45" s="18"/>
      <c r="H45" s="18"/>
      <c r="I45" s="18"/>
      <c r="J45" s="18"/>
    </row>
  </sheetData>
  <mergeCells count="2">
    <mergeCell ref="A1:F1"/>
    <mergeCell ref="A2:F2"/>
  </mergeCells>
  <pageMargins left="0.70866141732283472" right="0.70866141732283472" top="0.78740157480314965" bottom="0.78740157480314965" header="0.31496062992125984" footer="0.31496062992125984"/>
  <pageSetup paperSize="9" scale="8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1:BC20"/>
  <sheetViews>
    <sheetView zoomScaleNormal="100" workbookViewId="0">
      <selection activeCell="H5" sqref="H5:H6"/>
    </sheetView>
  </sheetViews>
  <sheetFormatPr defaultRowHeight="12.75"/>
  <cols>
    <col min="1" max="1" width="35" style="13" customWidth="1"/>
    <col min="2" max="2" width="19.28515625" style="14" customWidth="1"/>
    <col min="3" max="3" width="13.42578125" style="13" customWidth="1"/>
    <col min="4" max="4" width="12.140625" style="16" customWidth="1"/>
    <col min="5" max="24" width="9.140625" style="16"/>
    <col min="25" max="16384" width="9.140625" style="13"/>
  </cols>
  <sheetData>
    <row r="1" spans="1:55" s="10" customFormat="1">
      <c r="A1" s="189" t="s">
        <v>819</v>
      </c>
      <c r="B1" s="7"/>
      <c r="C1" s="7"/>
      <c r="D1" s="36"/>
      <c r="E1" s="36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I1" s="9"/>
      <c r="AJ1" s="9"/>
      <c r="AK1" s="9"/>
      <c r="AL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</row>
    <row r="2" spans="1:55" s="10" customFormat="1" ht="23.25" customHeight="1">
      <c r="A2" s="32" t="s">
        <v>812</v>
      </c>
      <c r="B2" s="7"/>
      <c r="C2" s="7"/>
      <c r="D2" s="36"/>
      <c r="E2" s="36"/>
      <c r="F2" s="9"/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</row>
    <row r="3" spans="1:55" s="10" customFormat="1" ht="16.5" customHeight="1">
      <c r="A3" s="11" t="s">
        <v>566</v>
      </c>
      <c r="B3" s="7"/>
      <c r="C3" s="12"/>
      <c r="D3" s="36"/>
      <c r="E3" s="36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  <c r="U3" s="9"/>
      <c r="V3" s="9"/>
      <c r="W3" s="9"/>
      <c r="X3" s="9"/>
      <c r="Y3" s="9"/>
      <c r="Z3" s="9"/>
      <c r="AA3" s="9"/>
      <c r="AB3" s="9"/>
      <c r="AC3" s="9"/>
      <c r="AD3" s="9"/>
      <c r="AE3" s="9"/>
      <c r="AF3" s="9"/>
      <c r="AG3" s="9"/>
      <c r="AH3" s="9"/>
      <c r="AI3" s="9"/>
      <c r="AJ3" s="9"/>
      <c r="AK3" s="9"/>
      <c r="AL3" s="9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</row>
    <row r="4" spans="1:55" s="30" customFormat="1" ht="16.5" customHeight="1">
      <c r="A4" s="33"/>
      <c r="C4" s="34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</row>
    <row r="5" spans="1:55" s="30" customFormat="1" ht="16.5" customHeight="1">
      <c r="A5" s="13" t="s">
        <v>599</v>
      </c>
      <c r="C5" s="34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</row>
    <row r="6" spans="1:55" s="30" customFormat="1" ht="16.5" customHeight="1">
      <c r="A6" s="33"/>
      <c r="C6" s="34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</row>
    <row r="7" spans="1:55" ht="38.25">
      <c r="A7" s="22" t="s">
        <v>571</v>
      </c>
      <c r="B7" s="22" t="s">
        <v>570</v>
      </c>
      <c r="C7" s="25" t="s">
        <v>546</v>
      </c>
      <c r="X7" s="13"/>
    </row>
    <row r="8" spans="1:55" ht="35.25" customHeight="1">
      <c r="A8" s="2" t="s">
        <v>569</v>
      </c>
      <c r="B8" s="17" t="s">
        <v>692</v>
      </c>
      <c r="C8" s="23">
        <v>42</v>
      </c>
    </row>
    <row r="9" spans="1:55" ht="35.25" customHeight="1">
      <c r="A9" s="2" t="s">
        <v>547</v>
      </c>
      <c r="B9" s="17" t="s">
        <v>693</v>
      </c>
      <c r="C9" s="23">
        <v>28</v>
      </c>
    </row>
    <row r="10" spans="1:55" ht="35.25" customHeight="1">
      <c r="A10" s="2" t="s">
        <v>548</v>
      </c>
      <c r="B10" s="19">
        <v>422</v>
      </c>
      <c r="C10" s="23">
        <v>10</v>
      </c>
    </row>
    <row r="11" spans="1:55" ht="35.25" customHeight="1">
      <c r="A11" s="2" t="s">
        <v>549</v>
      </c>
      <c r="B11" s="17" t="s">
        <v>553</v>
      </c>
      <c r="C11" s="23">
        <v>25</v>
      </c>
    </row>
    <row r="12" spans="1:55" ht="35.25" customHeight="1">
      <c r="A12" s="2" t="s">
        <v>550</v>
      </c>
      <c r="B12" s="19">
        <v>223</v>
      </c>
      <c r="C12" s="23">
        <v>8</v>
      </c>
    </row>
    <row r="13" spans="1:55" ht="35.25" customHeight="1">
      <c r="A13" s="2" t="s">
        <v>551</v>
      </c>
      <c r="B13" s="101" t="s">
        <v>601</v>
      </c>
      <c r="C13" s="24">
        <v>223</v>
      </c>
    </row>
    <row r="14" spans="1:55" ht="35.25" customHeight="1">
      <c r="A14" s="20" t="s">
        <v>552</v>
      </c>
      <c r="B14" s="102">
        <v>31</v>
      </c>
      <c r="C14" s="23">
        <v>201</v>
      </c>
    </row>
    <row r="15" spans="1:55" ht="35.25" customHeight="1">
      <c r="A15" s="20" t="s">
        <v>602</v>
      </c>
      <c r="B15" s="102" t="s">
        <v>560</v>
      </c>
      <c r="C15" s="23" t="s">
        <v>560</v>
      </c>
    </row>
    <row r="16" spans="1:55" ht="21.75" customHeight="1">
      <c r="A16" s="21" t="s">
        <v>51</v>
      </c>
      <c r="B16" s="21" t="s">
        <v>560</v>
      </c>
      <c r="C16" s="157">
        <f>SUM(C8:C15)</f>
        <v>537</v>
      </c>
    </row>
    <row r="20" spans="1:3" ht="15">
      <c r="A20" s="90"/>
      <c r="B20" s="91"/>
      <c r="C20" s="92"/>
    </row>
  </sheetData>
  <pageMargins left="0.70866141732283472" right="0.70866141732283472" top="0.78740157480314965" bottom="0.78740157480314965" header="0.31496062992125984" footer="0.31496062992125984"/>
  <pageSetup paperSize="9" scale="8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7"/>
  <sheetViews>
    <sheetView topLeftCell="A16" zoomScaleNormal="100" workbookViewId="0">
      <selection activeCell="H4" sqref="H4"/>
    </sheetView>
  </sheetViews>
  <sheetFormatPr defaultRowHeight="15"/>
  <cols>
    <col min="1" max="1" width="32.85546875" customWidth="1"/>
    <col min="2" max="2" width="24.42578125" customWidth="1"/>
    <col min="3" max="3" width="8" customWidth="1"/>
    <col min="4" max="4" width="7.85546875" customWidth="1"/>
    <col min="5" max="5" width="8.140625" customWidth="1"/>
    <col min="6" max="6" width="8" customWidth="1"/>
    <col min="7" max="7" width="7.140625" customWidth="1"/>
    <col min="8" max="8" width="7.7109375" customWidth="1"/>
    <col min="9" max="9" width="7.85546875" customWidth="1"/>
    <col min="10" max="10" width="8.140625" customWidth="1"/>
    <col min="11" max="11" width="12.85546875" style="124" customWidth="1"/>
  </cols>
  <sheetData>
    <row r="1" spans="1:11">
      <c r="A1" s="189" t="s">
        <v>820</v>
      </c>
      <c r="B1" s="7"/>
      <c r="C1" s="7"/>
      <c r="D1" s="7"/>
      <c r="E1" s="7"/>
      <c r="F1" s="182"/>
      <c r="G1" s="182"/>
      <c r="H1" s="182"/>
      <c r="I1" s="182"/>
      <c r="J1" s="182"/>
      <c r="K1" s="183"/>
    </row>
    <row r="2" spans="1:11">
      <c r="A2" s="32" t="s">
        <v>799</v>
      </c>
      <c r="B2" s="7"/>
      <c r="C2" s="7"/>
      <c r="D2" s="7"/>
      <c r="E2" s="7"/>
      <c r="F2" s="182"/>
      <c r="G2" s="182"/>
      <c r="H2" s="182"/>
      <c r="I2" s="182"/>
      <c r="J2" s="182"/>
      <c r="K2" s="183"/>
    </row>
    <row r="3" spans="1:11">
      <c r="A3" s="11"/>
      <c r="B3" s="7"/>
      <c r="C3" s="12"/>
      <c r="D3" s="7"/>
      <c r="E3" s="7"/>
      <c r="F3" s="182"/>
      <c r="G3" s="182"/>
      <c r="H3" s="182"/>
      <c r="I3" s="182"/>
      <c r="J3" s="182"/>
      <c r="K3" s="183"/>
    </row>
    <row r="5" spans="1:11">
      <c r="A5" s="125"/>
      <c r="B5" s="126" t="s">
        <v>620</v>
      </c>
      <c r="C5" s="201" t="s">
        <v>682</v>
      </c>
      <c r="D5" s="202"/>
      <c r="E5" s="202"/>
      <c r="F5" s="203"/>
      <c r="G5" s="204" t="s">
        <v>681</v>
      </c>
      <c r="H5" s="205"/>
      <c r="I5" s="205"/>
      <c r="J5" s="206"/>
      <c r="K5" s="213" t="s">
        <v>683</v>
      </c>
    </row>
    <row r="6" spans="1:11" ht="31.5" customHeight="1">
      <c r="A6" s="127"/>
      <c r="B6" s="128"/>
      <c r="C6" s="129" t="s">
        <v>621</v>
      </c>
      <c r="D6" s="129" t="s">
        <v>622</v>
      </c>
      <c r="E6" s="129" t="s">
        <v>623</v>
      </c>
      <c r="F6" s="129" t="s">
        <v>624</v>
      </c>
      <c r="G6" s="130" t="s">
        <v>621</v>
      </c>
      <c r="H6" s="130" t="s">
        <v>622</v>
      </c>
      <c r="I6" s="130" t="s">
        <v>623</v>
      </c>
      <c r="J6" s="130" t="s">
        <v>624</v>
      </c>
      <c r="K6" s="214"/>
    </row>
    <row r="7" spans="1:11" ht="24" customHeight="1">
      <c r="A7" s="131" t="s">
        <v>625</v>
      </c>
      <c r="B7" s="133">
        <v>1</v>
      </c>
      <c r="C7" s="134"/>
      <c r="D7" s="135">
        <v>3</v>
      </c>
      <c r="E7" s="135"/>
      <c r="F7" s="136"/>
      <c r="G7" s="137"/>
      <c r="H7" s="138">
        <v>3</v>
      </c>
      <c r="I7" s="138"/>
      <c r="J7" s="139"/>
      <c r="K7" s="132" t="s">
        <v>626</v>
      </c>
    </row>
    <row r="8" spans="1:11" ht="34.5" customHeight="1">
      <c r="A8" s="131" t="s">
        <v>627</v>
      </c>
      <c r="B8" s="140" t="s">
        <v>628</v>
      </c>
      <c r="C8" s="134"/>
      <c r="D8" s="135">
        <v>90</v>
      </c>
      <c r="E8" s="135"/>
      <c r="F8" s="136"/>
      <c r="G8" s="137"/>
      <c r="H8" s="138">
        <v>102</v>
      </c>
      <c r="I8" s="138"/>
      <c r="J8" s="139"/>
      <c r="K8" s="132">
        <v>30</v>
      </c>
    </row>
    <row r="9" spans="1:11" ht="24" customHeight="1">
      <c r="A9" s="131" t="s">
        <v>808</v>
      </c>
      <c r="B9" s="133">
        <v>14.25</v>
      </c>
      <c r="C9" s="141" t="s">
        <v>560</v>
      </c>
      <c r="D9" s="141" t="s">
        <v>560</v>
      </c>
      <c r="E9" s="141" t="s">
        <v>560</v>
      </c>
      <c r="F9" s="141" t="s">
        <v>560</v>
      </c>
      <c r="G9" s="142" t="s">
        <v>560</v>
      </c>
      <c r="H9" s="142" t="s">
        <v>560</v>
      </c>
      <c r="I9" s="142" t="s">
        <v>560</v>
      </c>
      <c r="J9" s="142" t="s">
        <v>560</v>
      </c>
      <c r="K9" s="132" t="s">
        <v>560</v>
      </c>
    </row>
    <row r="10" spans="1:11" ht="24" customHeight="1">
      <c r="A10" s="131" t="s">
        <v>629</v>
      </c>
      <c r="B10" s="133">
        <v>4.09</v>
      </c>
      <c r="C10" s="134"/>
      <c r="D10" s="135" t="s">
        <v>555</v>
      </c>
      <c r="E10" s="135"/>
      <c r="F10" s="136"/>
      <c r="G10" s="137"/>
      <c r="H10" s="138" t="s">
        <v>555</v>
      </c>
      <c r="I10" s="138"/>
      <c r="J10" s="139"/>
      <c r="K10" s="132" t="s">
        <v>560</v>
      </c>
    </row>
    <row r="11" spans="1:11" ht="24" customHeight="1">
      <c r="A11" s="143" t="s">
        <v>630</v>
      </c>
      <c r="B11" s="133" t="s">
        <v>560</v>
      </c>
      <c r="C11" s="134"/>
      <c r="D11" s="135">
        <v>2</v>
      </c>
      <c r="E11" s="135"/>
      <c r="F11" s="136"/>
      <c r="G11" s="137"/>
      <c r="H11" s="138">
        <v>4</v>
      </c>
      <c r="I11" s="138"/>
      <c r="J11" s="139"/>
      <c r="K11" s="132">
        <v>4</v>
      </c>
    </row>
    <row r="12" spans="1:11" ht="24" customHeight="1">
      <c r="A12" s="143" t="s">
        <v>631</v>
      </c>
      <c r="B12" s="133">
        <v>4.25</v>
      </c>
      <c r="C12" s="134"/>
      <c r="D12" s="135">
        <v>4</v>
      </c>
      <c r="E12" s="135"/>
      <c r="F12" s="136"/>
      <c r="G12" s="137"/>
      <c r="H12" s="138">
        <v>5</v>
      </c>
      <c r="I12" s="138"/>
      <c r="J12" s="139"/>
      <c r="K12" s="132">
        <v>3</v>
      </c>
    </row>
    <row r="13" spans="1:11" ht="24" customHeight="1">
      <c r="A13" s="143" t="s">
        <v>632</v>
      </c>
      <c r="B13" s="133">
        <v>2</v>
      </c>
      <c r="C13" s="134"/>
      <c r="D13" s="135">
        <v>4</v>
      </c>
      <c r="E13" s="135"/>
      <c r="F13" s="136"/>
      <c r="G13" s="137"/>
      <c r="H13" s="138">
        <v>3</v>
      </c>
      <c r="I13" s="138"/>
      <c r="J13" s="139"/>
      <c r="K13" s="132">
        <v>1</v>
      </c>
    </row>
    <row r="14" spans="1:11" ht="24" customHeight="1">
      <c r="A14" s="143" t="s">
        <v>633</v>
      </c>
      <c r="B14" s="133">
        <v>52</v>
      </c>
      <c r="C14" s="141" t="s">
        <v>560</v>
      </c>
      <c r="D14" s="141" t="s">
        <v>560</v>
      </c>
      <c r="E14" s="141" t="s">
        <v>560</v>
      </c>
      <c r="F14" s="141" t="s">
        <v>560</v>
      </c>
      <c r="G14" s="142" t="s">
        <v>560</v>
      </c>
      <c r="H14" s="142" t="s">
        <v>560</v>
      </c>
      <c r="I14" s="142" t="s">
        <v>560</v>
      </c>
      <c r="J14" s="142" t="s">
        <v>560</v>
      </c>
      <c r="K14" s="132" t="s">
        <v>560</v>
      </c>
    </row>
    <row r="15" spans="1:11" ht="24" customHeight="1">
      <c r="A15" s="143" t="s">
        <v>634</v>
      </c>
      <c r="B15" s="133" t="s">
        <v>560</v>
      </c>
      <c r="C15" s="141">
        <v>10</v>
      </c>
      <c r="D15" s="141" t="s">
        <v>560</v>
      </c>
      <c r="E15" s="141" t="s">
        <v>560</v>
      </c>
      <c r="F15" s="141" t="s">
        <v>560</v>
      </c>
      <c r="G15" s="142" t="s">
        <v>560</v>
      </c>
      <c r="H15" s="142" t="s">
        <v>560</v>
      </c>
      <c r="I15" s="142" t="s">
        <v>560</v>
      </c>
      <c r="J15" s="142" t="s">
        <v>560</v>
      </c>
      <c r="K15" s="132" t="s">
        <v>560</v>
      </c>
    </row>
    <row r="16" spans="1:11" ht="24" customHeight="1">
      <c r="A16" s="143" t="s">
        <v>635</v>
      </c>
      <c r="B16" s="133" t="s">
        <v>560</v>
      </c>
      <c r="C16" s="141" t="s">
        <v>560</v>
      </c>
      <c r="D16" s="141">
        <v>20</v>
      </c>
      <c r="E16" s="141">
        <v>20</v>
      </c>
      <c r="F16" s="141">
        <v>30</v>
      </c>
      <c r="G16" s="142">
        <v>12</v>
      </c>
      <c r="H16" s="142">
        <v>24</v>
      </c>
      <c r="I16" s="142">
        <v>33</v>
      </c>
      <c r="J16" s="142">
        <v>32</v>
      </c>
      <c r="K16" s="132">
        <v>30</v>
      </c>
    </row>
    <row r="17" spans="1:11" ht="24" customHeight="1">
      <c r="A17" s="143" t="s">
        <v>636</v>
      </c>
      <c r="B17" s="133">
        <v>6</v>
      </c>
      <c r="C17" s="134"/>
      <c r="D17" s="135">
        <v>8</v>
      </c>
      <c r="E17" s="135"/>
      <c r="F17" s="136"/>
      <c r="G17" s="142">
        <v>18</v>
      </c>
      <c r="H17" s="142" t="s">
        <v>560</v>
      </c>
      <c r="I17" s="142" t="s">
        <v>560</v>
      </c>
      <c r="J17" s="142" t="s">
        <v>560</v>
      </c>
      <c r="K17" s="132">
        <v>6</v>
      </c>
    </row>
    <row r="18" spans="1:11" ht="37.5" customHeight="1">
      <c r="A18" s="131" t="s">
        <v>809</v>
      </c>
      <c r="B18" s="140">
        <v>10.5</v>
      </c>
      <c r="C18" s="145" t="s">
        <v>560</v>
      </c>
      <c r="D18" s="145">
        <v>8</v>
      </c>
      <c r="E18" s="145">
        <v>6</v>
      </c>
      <c r="F18" s="145">
        <v>8</v>
      </c>
      <c r="G18" s="146" t="s">
        <v>560</v>
      </c>
      <c r="H18" s="146">
        <v>10</v>
      </c>
      <c r="I18" s="146">
        <v>22</v>
      </c>
      <c r="J18" s="146">
        <v>75</v>
      </c>
      <c r="K18" s="144">
        <v>6</v>
      </c>
    </row>
    <row r="19" spans="1:11" ht="24" customHeight="1">
      <c r="A19" s="131" t="s">
        <v>637</v>
      </c>
      <c r="B19" s="140" t="s">
        <v>555</v>
      </c>
      <c r="C19" s="207" t="s">
        <v>638</v>
      </c>
      <c r="D19" s="208"/>
      <c r="E19" s="208"/>
      <c r="F19" s="209"/>
      <c r="G19" s="210" t="s">
        <v>638</v>
      </c>
      <c r="H19" s="211"/>
      <c r="I19" s="211"/>
      <c r="J19" s="212"/>
      <c r="K19" s="144" t="s">
        <v>560</v>
      </c>
    </row>
    <row r="20" spans="1:11" ht="24" customHeight="1">
      <c r="A20" s="143" t="s">
        <v>639</v>
      </c>
      <c r="B20" s="133" t="s">
        <v>560</v>
      </c>
      <c r="C20" s="141" t="s">
        <v>560</v>
      </c>
      <c r="D20" s="141">
        <v>3</v>
      </c>
      <c r="E20" s="141">
        <v>2</v>
      </c>
      <c r="F20" s="141">
        <v>3</v>
      </c>
      <c r="G20" s="142" t="s">
        <v>560</v>
      </c>
      <c r="H20" s="142">
        <v>6</v>
      </c>
      <c r="I20" s="142">
        <v>9</v>
      </c>
      <c r="J20" s="142">
        <v>2</v>
      </c>
      <c r="K20" s="132">
        <v>4</v>
      </c>
    </row>
    <row r="21" spans="1:11" ht="24" customHeight="1">
      <c r="A21" s="143" t="s">
        <v>640</v>
      </c>
      <c r="B21" s="133" t="s">
        <v>560</v>
      </c>
      <c r="C21" s="141" t="s">
        <v>560</v>
      </c>
      <c r="D21" s="141">
        <v>3</v>
      </c>
      <c r="E21" s="141">
        <v>2</v>
      </c>
      <c r="F21" s="141">
        <v>3</v>
      </c>
      <c r="G21" s="142" t="s">
        <v>560</v>
      </c>
      <c r="H21" s="142">
        <v>3</v>
      </c>
      <c r="I21" s="142">
        <v>9</v>
      </c>
      <c r="J21" s="142">
        <v>3</v>
      </c>
      <c r="K21" s="132">
        <v>4</v>
      </c>
    </row>
    <row r="22" spans="1:11" ht="24" customHeight="1">
      <c r="A22" s="143" t="s">
        <v>641</v>
      </c>
      <c r="B22" s="133">
        <v>2</v>
      </c>
      <c r="C22" s="141" t="s">
        <v>560</v>
      </c>
      <c r="D22" s="141">
        <v>2</v>
      </c>
      <c r="E22" s="141">
        <v>2</v>
      </c>
      <c r="F22" s="141">
        <v>2</v>
      </c>
      <c r="G22" s="142" t="s">
        <v>560</v>
      </c>
      <c r="H22" s="142">
        <v>2</v>
      </c>
      <c r="I22" s="142">
        <v>2</v>
      </c>
      <c r="J22" s="142">
        <v>2</v>
      </c>
      <c r="K22" s="132">
        <v>3</v>
      </c>
    </row>
    <row r="23" spans="1:11" ht="24" customHeight="1">
      <c r="A23" s="143" t="s">
        <v>642</v>
      </c>
      <c r="B23" s="133">
        <v>2</v>
      </c>
      <c r="C23" s="141" t="s">
        <v>560</v>
      </c>
      <c r="D23" s="141" t="s">
        <v>560</v>
      </c>
      <c r="E23" s="141" t="s">
        <v>560</v>
      </c>
      <c r="F23" s="141" t="s">
        <v>560</v>
      </c>
      <c r="G23" s="142" t="s">
        <v>560</v>
      </c>
      <c r="H23" s="142" t="s">
        <v>560</v>
      </c>
      <c r="I23" s="142" t="s">
        <v>560</v>
      </c>
      <c r="J23" s="142" t="s">
        <v>560</v>
      </c>
      <c r="K23" s="132" t="s">
        <v>560</v>
      </c>
    </row>
    <row r="24" spans="1:11" ht="24" customHeight="1">
      <c r="A24" s="143" t="s">
        <v>643</v>
      </c>
      <c r="B24" s="133">
        <v>1</v>
      </c>
      <c r="C24" s="141" t="s">
        <v>560</v>
      </c>
      <c r="D24" s="141" t="s">
        <v>560</v>
      </c>
      <c r="E24" s="141" t="s">
        <v>560</v>
      </c>
      <c r="F24" s="141" t="s">
        <v>560</v>
      </c>
      <c r="G24" s="142" t="s">
        <v>560</v>
      </c>
      <c r="H24" s="142" t="s">
        <v>560</v>
      </c>
      <c r="I24" s="142" t="s">
        <v>560</v>
      </c>
      <c r="J24" s="142" t="s">
        <v>560</v>
      </c>
      <c r="K24" s="132" t="s">
        <v>560</v>
      </c>
    </row>
    <row r="25" spans="1:11" ht="24" customHeight="1">
      <c r="A25" s="143" t="s">
        <v>644</v>
      </c>
      <c r="B25" s="133">
        <v>5</v>
      </c>
      <c r="C25" s="141" t="s">
        <v>560</v>
      </c>
      <c r="D25" s="141">
        <v>2</v>
      </c>
      <c r="E25" s="141">
        <v>2</v>
      </c>
      <c r="F25" s="141">
        <v>4</v>
      </c>
      <c r="G25" s="142" t="s">
        <v>560</v>
      </c>
      <c r="H25" s="142">
        <v>2</v>
      </c>
      <c r="I25" s="142">
        <v>5</v>
      </c>
      <c r="J25" s="142">
        <v>3</v>
      </c>
      <c r="K25" s="132" t="s">
        <v>560</v>
      </c>
    </row>
    <row r="26" spans="1:11" ht="24" customHeight="1">
      <c r="A26" s="143" t="s">
        <v>645</v>
      </c>
      <c r="B26" s="133">
        <v>2</v>
      </c>
      <c r="C26" s="141" t="s">
        <v>560</v>
      </c>
      <c r="D26" s="141">
        <v>1</v>
      </c>
      <c r="E26" s="141">
        <v>1</v>
      </c>
      <c r="F26" s="141">
        <v>1</v>
      </c>
      <c r="G26" s="142">
        <v>1</v>
      </c>
      <c r="H26" s="142">
        <v>1</v>
      </c>
      <c r="I26" s="142">
        <v>2</v>
      </c>
      <c r="J26" s="142">
        <v>1</v>
      </c>
      <c r="K26" s="132">
        <v>2</v>
      </c>
    </row>
    <row r="27" spans="1:11" ht="24" customHeight="1">
      <c r="A27" s="143" t="s">
        <v>646</v>
      </c>
      <c r="B27" s="133">
        <v>1</v>
      </c>
      <c r="C27" s="141" t="s">
        <v>560</v>
      </c>
      <c r="D27" s="141" t="s">
        <v>560</v>
      </c>
      <c r="E27" s="141" t="s">
        <v>560</v>
      </c>
      <c r="F27" s="141" t="s">
        <v>560</v>
      </c>
      <c r="G27" s="142" t="s">
        <v>560</v>
      </c>
      <c r="H27" s="142" t="s">
        <v>560</v>
      </c>
      <c r="I27" s="142" t="s">
        <v>560</v>
      </c>
      <c r="J27" s="142" t="s">
        <v>560</v>
      </c>
      <c r="K27" s="132" t="s">
        <v>560</v>
      </c>
    </row>
  </sheetData>
  <mergeCells count="5">
    <mergeCell ref="C5:F5"/>
    <mergeCell ref="G5:J5"/>
    <mergeCell ref="C19:F19"/>
    <mergeCell ref="G19:J19"/>
    <mergeCell ref="K5:K6"/>
  </mergeCells>
  <pageMargins left="0.70866141732283472" right="0.70866141732283472" top="0.31496062992125984" bottom="0.31496062992125984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6</vt:i4>
      </vt:variant>
      <vt:variant>
        <vt:lpstr>Pojmenované oblasti</vt:lpstr>
      </vt:variant>
      <vt:variant>
        <vt:i4>6</vt:i4>
      </vt:variant>
    </vt:vector>
  </HeadingPairs>
  <TitlesOfParts>
    <vt:vector size="12" baseType="lpstr">
      <vt:lpstr>příl. 2a1-rozpis úklid. ploc</vt:lpstr>
      <vt:lpstr>příl.2a2 - sociální zařízení</vt:lpstr>
      <vt:lpstr>příl. 2b1 gener.uklid -okna-JS</vt:lpstr>
      <vt:lpstr>příl.2b2-gener.uklid -čalou (2)</vt:lpstr>
      <vt:lpstr>příl.2b3 gen.u - koberce-JS</vt:lpstr>
      <vt:lpstr>2c - ubytovna</vt:lpstr>
      <vt:lpstr>'2c - ubytovna'!Oblast_tisku</vt:lpstr>
      <vt:lpstr>'příl. 2a1-rozpis úklid. ploc'!Oblast_tisku</vt:lpstr>
      <vt:lpstr>'příl. 2b1 gener.uklid -okna-JS'!Oblast_tisku</vt:lpstr>
      <vt:lpstr>'příl.2a2 - sociální zařízení'!Oblast_tisku</vt:lpstr>
      <vt:lpstr>'příl.2b2-gener.uklid -čalou (2)'!Oblast_tisku</vt:lpstr>
      <vt:lpstr>'příl.2b3 gen.u - koberce-JS'!Oblast_tisku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kopal</dc:creator>
  <cp:lastModifiedBy>Marcela Váchová</cp:lastModifiedBy>
  <cp:lastPrinted>2012-10-29T10:04:46Z</cp:lastPrinted>
  <dcterms:created xsi:type="dcterms:W3CDTF">2012-01-22T21:01:06Z</dcterms:created>
  <dcterms:modified xsi:type="dcterms:W3CDTF">2012-10-29T10:52:14Z</dcterms:modified>
</cp:coreProperties>
</file>